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各教学点汇总" sheetId="1" r:id="rId1"/>
    <sheet name="各分校汇总" sheetId="2" r:id="rId2"/>
  </sheets>
  <definedNames>
    <definedName name="_xlnm.Print_Titles" localSheetId="0">'各教学点汇总'!$1:$3</definedName>
    <definedName name="_xlnm._FilterDatabase" localSheetId="1" hidden="1">'各分校汇总'!$A$3:$J$19</definedName>
  </definedNames>
  <calcPr fullCalcOnLoad="1"/>
</workbook>
</file>

<file path=xl/sharedStrings.xml><?xml version="1.0" encoding="utf-8"?>
<sst xmlns="http://schemas.openxmlformats.org/spreadsheetml/2006/main" count="159" uniqueCount="134">
  <si>
    <t>2017秋季学期“农民大学生培养计划”各分校及教学点网上学习行为数据统计表</t>
  </si>
  <si>
    <t>（截止时间为2017年12月9日）</t>
  </si>
  <si>
    <t>序号</t>
  </si>
  <si>
    <t>分校名称</t>
  </si>
  <si>
    <t>教学点名称</t>
  </si>
  <si>
    <t>总人数</t>
  </si>
  <si>
    <t>总点击量</t>
  </si>
  <si>
    <t>人均点击量</t>
  </si>
  <si>
    <t>总登录次数</t>
  </si>
  <si>
    <t>人均登录次数</t>
  </si>
  <si>
    <t>总学习时长（分）</t>
  </si>
  <si>
    <t>人均学习时长（分）</t>
  </si>
  <si>
    <t>湘西自治州分校</t>
  </si>
  <si>
    <t>湘西自治州分校直属教学点</t>
  </si>
  <si>
    <t>合  计</t>
  </si>
  <si>
    <t>湘潭分校</t>
  </si>
  <si>
    <t>湘潭分校直属教学点</t>
  </si>
  <si>
    <t>湘潭分校湘乡市第一职业中专</t>
  </si>
  <si>
    <t>怀化分校</t>
  </si>
  <si>
    <t>通道工作站</t>
  </si>
  <si>
    <t>怀化分校直属教学点</t>
  </si>
  <si>
    <t>怀化分校芷江县电大工作站</t>
  </si>
  <si>
    <t>怀化分校怀化市洪江区教师进修学校</t>
  </si>
  <si>
    <t>会同电大工作站</t>
  </si>
  <si>
    <t>怀化分校麻阳教师进修学校</t>
  </si>
  <si>
    <t>溆浦电大工作站</t>
  </si>
  <si>
    <t>靖州工作站</t>
  </si>
  <si>
    <t>怀化分校现代远程教育沅陵教学站</t>
  </si>
  <si>
    <t>怀化分校新晃教师进修学校</t>
  </si>
  <si>
    <t>怀化分校洪江市教师进修学校</t>
  </si>
  <si>
    <t>怀化分校辰溪县委党校</t>
  </si>
  <si>
    <t>长沙分校</t>
  </si>
  <si>
    <t>长沙分校长沙县教师进修学校</t>
  </si>
  <si>
    <t>长沙分校浏阳教师进修学校</t>
  </si>
  <si>
    <t>长沙分校宁乡县教师进修学校</t>
  </si>
  <si>
    <t>长沙分校直属教学点</t>
  </si>
  <si>
    <t>长沙分校望城县教研培训装备中心</t>
  </si>
  <si>
    <t>衡阳分校</t>
  </si>
  <si>
    <t>常宁站</t>
  </si>
  <si>
    <t>衡山县教师进修学校</t>
  </si>
  <si>
    <t>衡阳广播电视大学衡东分校</t>
  </si>
  <si>
    <t>衡阳分校耒阳师范学校</t>
  </si>
  <si>
    <t>湖南科技经贸职业学院</t>
  </si>
  <si>
    <t>衡阳分校直属教学点</t>
  </si>
  <si>
    <t>邵阳分校</t>
  </si>
  <si>
    <t>中共新邵县委党校</t>
  </si>
  <si>
    <t>邵阳分校直属教学点</t>
  </si>
  <si>
    <t>邵阳县</t>
  </si>
  <si>
    <t>邵阳分校隆回县党校</t>
  </si>
  <si>
    <t>邵阳分校绥宁县教师进修学校</t>
  </si>
  <si>
    <t>邵阳分校湖南省洞口县成人中等职业学校</t>
  </si>
  <si>
    <t>城步职业中专</t>
  </si>
  <si>
    <t>邵阳分校武冈电大工作站</t>
  </si>
  <si>
    <t>新宁进校</t>
  </si>
  <si>
    <t>益阳分校</t>
  </si>
  <si>
    <t>益阳分校沅江市教师进修学校</t>
  </si>
  <si>
    <t>益阳分校安化县电大工作站</t>
  </si>
  <si>
    <t>益阳分校南县电大工作站</t>
  </si>
  <si>
    <t>益阳分校直属教学点</t>
  </si>
  <si>
    <t>益阳分校桃江电大工作站</t>
  </si>
  <si>
    <t>常德分校</t>
  </si>
  <si>
    <t>常德分校直属教学点</t>
  </si>
  <si>
    <t>常德分校桃源县电大工作站</t>
  </si>
  <si>
    <t>鼎城工作站</t>
  </si>
  <si>
    <t>常德分校澧县电大工作站</t>
  </si>
  <si>
    <t>常德分校石门县电大工作站</t>
  </si>
  <si>
    <t>常德分校安乡县电大工作站</t>
  </si>
  <si>
    <t>常德分校临澧县电大工作站</t>
  </si>
  <si>
    <t>汉寿工作站</t>
  </si>
  <si>
    <t>株洲分校</t>
  </si>
  <si>
    <t>株洲分校株洲县电大工作站</t>
  </si>
  <si>
    <t>株洲分校直属教学点</t>
  </si>
  <si>
    <t>株洲分校炎陵县电大工作站</t>
  </si>
  <si>
    <t>醴陵电大工作站</t>
  </si>
  <si>
    <t>株洲分校茶陵电大工作站</t>
  </si>
  <si>
    <t>株洲分校攸县电大工作站</t>
  </si>
  <si>
    <t>岳阳分校</t>
  </si>
  <si>
    <t>岳阳分校临湘县电大工作站</t>
  </si>
  <si>
    <t>岳阳分校湘阴县电大工作站</t>
  </si>
  <si>
    <t>岳阳分校平江电大工作站</t>
  </si>
  <si>
    <t>岳阳分校岳阳县电大工作站</t>
  </si>
  <si>
    <t>岳阳分校汨罗电大工作站</t>
  </si>
  <si>
    <t>岳阳分校直属教学点</t>
  </si>
  <si>
    <t>岳阳分校华容电大工作站</t>
  </si>
  <si>
    <t>岳阳市广播电视大学屈原教学点</t>
  </si>
  <si>
    <t>永州分校</t>
  </si>
  <si>
    <t>东安工作站</t>
  </si>
  <si>
    <t>新田工作站</t>
  </si>
  <si>
    <t>零陵分校宁远县进修学校</t>
  </si>
  <si>
    <t>江华站</t>
  </si>
  <si>
    <t>零陵分校江永县教师进修学校</t>
  </si>
  <si>
    <t>零陵分校直属教学点</t>
  </si>
  <si>
    <t>祁阳教育进修学校</t>
  </si>
  <si>
    <t>零陵分校蓝山教师进修学校</t>
  </si>
  <si>
    <t>零陵分校道县进修学校</t>
  </si>
  <si>
    <t>郴州分校</t>
  </si>
  <si>
    <t>资兴市农机局</t>
  </si>
  <si>
    <t>郴州分校临武县电大工作站</t>
  </si>
  <si>
    <t>郴州分校宜章县电大工作站</t>
  </si>
  <si>
    <t>郴州分校永兴县电大工作站</t>
  </si>
  <si>
    <t>郴州分校直属教学点</t>
  </si>
  <si>
    <t>郴州分校安仁县教师进修学校</t>
  </si>
  <si>
    <t>郴州分校桂阳县电大工作站</t>
  </si>
  <si>
    <t>汝城电大</t>
  </si>
  <si>
    <t>张家界分校</t>
  </si>
  <si>
    <t>张家界分校桑植电大工作站</t>
  </si>
  <si>
    <t>张家界分校直属教学点</t>
  </si>
  <si>
    <t>张家界分校慈利县电大工作站</t>
  </si>
  <si>
    <t>娄底分校</t>
  </si>
  <si>
    <t>娄底分校新化县教师进修学校</t>
  </si>
  <si>
    <t>娄底分校冷水江电大工作站</t>
  </si>
  <si>
    <t>娄底分校双峰县电大工作站</t>
  </si>
  <si>
    <t>娄底分校直属教学点</t>
  </si>
  <si>
    <t>娄底分校涟源市教研师资培训中心</t>
  </si>
  <si>
    <t>津市分校</t>
  </si>
  <si>
    <t>津市分校直属教学点</t>
  </si>
  <si>
    <t>全省合计</t>
  </si>
  <si>
    <t>2017秋季学期“农民大学生培养计划”各分校网上学习行为数据统计表</t>
  </si>
  <si>
    <t>分校代码</t>
  </si>
  <si>
    <t>湘西自治州广播电视大学</t>
  </si>
  <si>
    <t>湘潭广播电视大学</t>
  </si>
  <si>
    <t>怀化广播电视大学</t>
  </si>
  <si>
    <t>长沙广播电视大学</t>
  </si>
  <si>
    <t>衡阳广播电视大学</t>
  </si>
  <si>
    <t>邵阳广播电视大学</t>
  </si>
  <si>
    <t>益阳广播电视大学</t>
  </si>
  <si>
    <t>常德广播电视大学</t>
  </si>
  <si>
    <t>株洲广播电视大学</t>
  </si>
  <si>
    <t>岳阳广播电视大学</t>
  </si>
  <si>
    <t>永州广播电视大学</t>
  </si>
  <si>
    <t>郴州广播电视大学</t>
  </si>
  <si>
    <t>张家界广播电视大学</t>
  </si>
  <si>
    <t>娄底广播电视大学</t>
  </si>
  <si>
    <t>津市广播电视大学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</si>
</sst>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b/>
      <sz val="12"/>
      <color rgb="FF000000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76" fontId="40" fillId="0" borderId="9" xfId="0" applyNumberFormat="1" applyFont="1" applyBorder="1" applyAlignment="1">
      <alignment vertical="center"/>
    </xf>
    <xf numFmtId="177" fontId="40" fillId="0" borderId="9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31">
      <selection activeCell="K81" sqref="K81"/>
    </sheetView>
  </sheetViews>
  <sheetFormatPr defaultColWidth="9.00390625" defaultRowHeight="15"/>
  <cols>
    <col min="1" max="1" width="5.57421875" style="0" customWidth="1"/>
    <col min="2" max="2" width="10.00390625" style="22" customWidth="1"/>
    <col min="3" max="3" width="30.7109375" style="22" customWidth="1"/>
    <col min="4" max="4" width="9.57421875" style="0" customWidth="1"/>
    <col min="5" max="5" width="13.57421875" style="0" customWidth="1"/>
    <col min="6" max="6" width="12.28125" style="0" customWidth="1"/>
    <col min="7" max="7" width="10.8515625" style="0" customWidth="1"/>
    <col min="8" max="8" width="10.57421875" style="0" customWidth="1"/>
    <col min="9" max="9" width="17.28125" style="0" customWidth="1"/>
    <col min="10" max="10" width="12.57421875" style="0" customWidth="1"/>
  </cols>
  <sheetData>
    <row r="1" spans="1:10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5.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</row>
    <row r="4" spans="1:10" ht="18" customHeight="1">
      <c r="A4" s="24">
        <v>1</v>
      </c>
      <c r="B4" s="25" t="s">
        <v>12</v>
      </c>
      <c r="C4" s="26" t="s">
        <v>13</v>
      </c>
      <c r="D4" s="14">
        <v>891</v>
      </c>
      <c r="E4" s="14">
        <v>1233436</v>
      </c>
      <c r="F4" s="15">
        <f aca="true" t="shared" si="0" ref="F4:F21">E4/D4</f>
        <v>1384.327721661055</v>
      </c>
      <c r="G4" s="14">
        <v>28257</v>
      </c>
      <c r="H4" s="15">
        <f aca="true" t="shared" si="1" ref="H4:H21">G4/D4</f>
        <v>31.713804713804713</v>
      </c>
      <c r="I4" s="15">
        <v>1117181.066666667</v>
      </c>
      <c r="J4" s="15">
        <f aca="true" t="shared" si="2" ref="J4:J21">I4/D4</f>
        <v>1253.8508043396935</v>
      </c>
    </row>
    <row r="5" spans="1:10" s="2" customFormat="1" ht="18" customHeight="1">
      <c r="A5" s="27"/>
      <c r="B5" s="28"/>
      <c r="C5" s="29" t="s">
        <v>14</v>
      </c>
      <c r="D5" s="20">
        <v>891</v>
      </c>
      <c r="E5" s="20">
        <v>1233436</v>
      </c>
      <c r="F5" s="21">
        <f t="shared" si="0"/>
        <v>1384.327721661055</v>
      </c>
      <c r="G5" s="20">
        <v>28257</v>
      </c>
      <c r="H5" s="21">
        <f t="shared" si="1"/>
        <v>31.713804713804713</v>
      </c>
      <c r="I5" s="21">
        <v>1117181.066666667</v>
      </c>
      <c r="J5" s="21">
        <f t="shared" si="2"/>
        <v>1253.8508043396935</v>
      </c>
    </row>
    <row r="6" spans="1:10" ht="18" customHeight="1">
      <c r="A6" s="24">
        <v>2</v>
      </c>
      <c r="B6" s="25" t="s">
        <v>15</v>
      </c>
      <c r="C6" s="26" t="s">
        <v>16</v>
      </c>
      <c r="D6" s="14">
        <v>737</v>
      </c>
      <c r="E6" s="14">
        <v>1210901</v>
      </c>
      <c r="F6" s="15">
        <f t="shared" si="0"/>
        <v>1643.0135685210312</v>
      </c>
      <c r="G6" s="14">
        <v>22106</v>
      </c>
      <c r="H6" s="15">
        <f t="shared" si="1"/>
        <v>29.994572591587517</v>
      </c>
      <c r="I6" s="15">
        <v>1198924.3666666667</v>
      </c>
      <c r="J6" s="15">
        <f t="shared" si="2"/>
        <v>1626.7630483943917</v>
      </c>
    </row>
    <row r="7" spans="1:10" ht="18" customHeight="1">
      <c r="A7" s="30"/>
      <c r="B7" s="31"/>
      <c r="C7" s="26" t="s">
        <v>17</v>
      </c>
      <c r="D7" s="14">
        <v>305</v>
      </c>
      <c r="E7" s="14">
        <v>383281</v>
      </c>
      <c r="F7" s="15">
        <f t="shared" si="0"/>
        <v>1256.6590163934427</v>
      </c>
      <c r="G7" s="14">
        <v>2186</v>
      </c>
      <c r="H7" s="15">
        <f t="shared" si="1"/>
        <v>7.167213114754098</v>
      </c>
      <c r="I7" s="15">
        <v>77550.66666666667</v>
      </c>
      <c r="J7" s="15">
        <f t="shared" si="2"/>
        <v>254.26448087431694</v>
      </c>
    </row>
    <row r="8" spans="1:10" s="2" customFormat="1" ht="18" customHeight="1">
      <c r="A8" s="27"/>
      <c r="B8" s="28"/>
      <c r="C8" s="29" t="s">
        <v>14</v>
      </c>
      <c r="D8" s="20">
        <v>1042</v>
      </c>
      <c r="E8" s="20">
        <v>1594182</v>
      </c>
      <c r="F8" s="21">
        <f t="shared" si="0"/>
        <v>1529.9251439539348</v>
      </c>
      <c r="G8" s="20">
        <v>24292</v>
      </c>
      <c r="H8" s="21">
        <f t="shared" si="1"/>
        <v>23.31285988483685</v>
      </c>
      <c r="I8" s="21">
        <v>1276475.033333333</v>
      </c>
      <c r="J8" s="21">
        <f t="shared" si="2"/>
        <v>1225.0240243122198</v>
      </c>
    </row>
    <row r="9" spans="1:10" ht="18" customHeight="1">
      <c r="A9" s="32">
        <v>3</v>
      </c>
      <c r="B9" s="33" t="s">
        <v>18</v>
      </c>
      <c r="C9" s="26" t="s">
        <v>19</v>
      </c>
      <c r="D9" s="14">
        <v>215</v>
      </c>
      <c r="E9" s="14">
        <v>402128</v>
      </c>
      <c r="F9" s="15">
        <f t="shared" si="0"/>
        <v>1870.3627906976744</v>
      </c>
      <c r="G9" s="14">
        <v>6069</v>
      </c>
      <c r="H9" s="15">
        <f t="shared" si="1"/>
        <v>28.227906976744187</v>
      </c>
      <c r="I9" s="15">
        <v>405484.85</v>
      </c>
      <c r="J9" s="15">
        <f t="shared" si="2"/>
        <v>1885.9760465116278</v>
      </c>
    </row>
    <row r="10" spans="1:10" ht="18" customHeight="1">
      <c r="A10" s="34"/>
      <c r="B10" s="35"/>
      <c r="C10" s="26" t="s">
        <v>20</v>
      </c>
      <c r="D10" s="14">
        <v>144</v>
      </c>
      <c r="E10" s="14">
        <v>97266</v>
      </c>
      <c r="F10" s="15">
        <f t="shared" si="0"/>
        <v>675.4583333333334</v>
      </c>
      <c r="G10" s="14">
        <v>3045</v>
      </c>
      <c r="H10" s="15">
        <f t="shared" si="1"/>
        <v>21.145833333333332</v>
      </c>
      <c r="I10" s="15">
        <v>238923.61666666652</v>
      </c>
      <c r="J10" s="15">
        <f t="shared" si="2"/>
        <v>1659.1917824074064</v>
      </c>
    </row>
    <row r="11" spans="1:10" ht="18" customHeight="1">
      <c r="A11" s="34"/>
      <c r="B11" s="35"/>
      <c r="C11" s="26" t="s">
        <v>21</v>
      </c>
      <c r="D11" s="14">
        <v>205</v>
      </c>
      <c r="E11" s="14">
        <v>383572</v>
      </c>
      <c r="F11" s="15">
        <f t="shared" si="0"/>
        <v>1871.0829268292682</v>
      </c>
      <c r="G11" s="14">
        <v>4598</v>
      </c>
      <c r="H11" s="15">
        <f t="shared" si="1"/>
        <v>22.429268292682927</v>
      </c>
      <c r="I11" s="15">
        <v>264757.1000000002</v>
      </c>
      <c r="J11" s="15">
        <f t="shared" si="2"/>
        <v>1291.4980487804887</v>
      </c>
    </row>
    <row r="12" spans="1:10" ht="21.75" customHeight="1">
      <c r="A12" s="34"/>
      <c r="B12" s="35"/>
      <c r="C12" s="26" t="s">
        <v>22</v>
      </c>
      <c r="D12" s="14">
        <v>20</v>
      </c>
      <c r="E12" s="14">
        <v>31938</v>
      </c>
      <c r="F12" s="15">
        <f t="shared" si="0"/>
        <v>1596.9</v>
      </c>
      <c r="G12" s="14">
        <v>416</v>
      </c>
      <c r="H12" s="15">
        <f t="shared" si="1"/>
        <v>20.8</v>
      </c>
      <c r="I12" s="15">
        <v>25032.05000000001</v>
      </c>
      <c r="J12" s="15">
        <f t="shared" si="2"/>
        <v>1251.6025000000004</v>
      </c>
    </row>
    <row r="13" spans="1:10" ht="18" customHeight="1">
      <c r="A13" s="34"/>
      <c r="B13" s="35"/>
      <c r="C13" s="26" t="s">
        <v>23</v>
      </c>
      <c r="D13" s="14">
        <v>190</v>
      </c>
      <c r="E13" s="14">
        <v>228314</v>
      </c>
      <c r="F13" s="15">
        <f t="shared" si="0"/>
        <v>1201.6526315789474</v>
      </c>
      <c r="G13" s="14">
        <v>3957</v>
      </c>
      <c r="H13" s="15">
        <f t="shared" si="1"/>
        <v>20.826315789473686</v>
      </c>
      <c r="I13" s="15">
        <v>190366.06666666662</v>
      </c>
      <c r="J13" s="15">
        <f t="shared" si="2"/>
        <v>1001.9266666666664</v>
      </c>
    </row>
    <row r="14" spans="1:10" ht="18" customHeight="1">
      <c r="A14" s="34"/>
      <c r="B14" s="35"/>
      <c r="C14" s="26" t="s">
        <v>24</v>
      </c>
      <c r="D14" s="14">
        <v>170</v>
      </c>
      <c r="E14" s="14">
        <v>235316</v>
      </c>
      <c r="F14" s="15">
        <f t="shared" si="0"/>
        <v>1384.2117647058824</v>
      </c>
      <c r="G14" s="14">
        <v>4174</v>
      </c>
      <c r="H14" s="15">
        <f t="shared" si="1"/>
        <v>24.55294117647059</v>
      </c>
      <c r="I14" s="15">
        <v>130157.44999999997</v>
      </c>
      <c r="J14" s="15">
        <f t="shared" si="2"/>
        <v>765.6320588235292</v>
      </c>
    </row>
    <row r="15" spans="1:10" ht="18" customHeight="1">
      <c r="A15" s="34"/>
      <c r="B15" s="35"/>
      <c r="C15" s="26" t="s">
        <v>25</v>
      </c>
      <c r="D15" s="14">
        <v>307</v>
      </c>
      <c r="E15" s="14">
        <v>308083</v>
      </c>
      <c r="F15" s="15">
        <f t="shared" si="0"/>
        <v>1003.527687296417</v>
      </c>
      <c r="G15" s="14">
        <v>6756</v>
      </c>
      <c r="H15" s="15">
        <f t="shared" si="1"/>
        <v>22.006514657980457</v>
      </c>
      <c r="I15" s="15">
        <v>230746.46666666656</v>
      </c>
      <c r="J15" s="15">
        <f t="shared" si="2"/>
        <v>751.6171552660148</v>
      </c>
    </row>
    <row r="16" spans="1:10" ht="18" customHeight="1">
      <c r="A16" s="34"/>
      <c r="B16" s="35"/>
      <c r="C16" s="26" t="s">
        <v>26</v>
      </c>
      <c r="D16" s="14">
        <v>128</v>
      </c>
      <c r="E16" s="14">
        <v>84642</v>
      </c>
      <c r="F16" s="15">
        <f t="shared" si="0"/>
        <v>661.265625</v>
      </c>
      <c r="G16" s="14">
        <v>2613</v>
      </c>
      <c r="H16" s="15">
        <f t="shared" si="1"/>
        <v>20.4140625</v>
      </c>
      <c r="I16" s="15">
        <v>72846.96666666663</v>
      </c>
      <c r="J16" s="15">
        <f t="shared" si="2"/>
        <v>569.116927083333</v>
      </c>
    </row>
    <row r="17" spans="1:10" ht="18" customHeight="1">
      <c r="A17" s="34"/>
      <c r="B17" s="35"/>
      <c r="C17" s="26" t="s">
        <v>27</v>
      </c>
      <c r="D17" s="14">
        <v>300</v>
      </c>
      <c r="E17" s="14">
        <v>330476</v>
      </c>
      <c r="F17" s="15">
        <f t="shared" si="0"/>
        <v>1101.5866666666666</v>
      </c>
      <c r="G17" s="14">
        <v>3697</v>
      </c>
      <c r="H17" s="15">
        <f t="shared" si="1"/>
        <v>12.323333333333334</v>
      </c>
      <c r="I17" s="15">
        <v>156785.03333333335</v>
      </c>
      <c r="J17" s="15">
        <f t="shared" si="2"/>
        <v>522.6167777777779</v>
      </c>
    </row>
    <row r="18" spans="1:10" ht="18" customHeight="1">
      <c r="A18" s="34"/>
      <c r="B18" s="35"/>
      <c r="C18" s="26" t="s">
        <v>28</v>
      </c>
      <c r="D18" s="14">
        <v>144</v>
      </c>
      <c r="E18" s="14">
        <v>171839</v>
      </c>
      <c r="F18" s="15">
        <f t="shared" si="0"/>
        <v>1193.326388888889</v>
      </c>
      <c r="G18" s="14">
        <v>2095</v>
      </c>
      <c r="H18" s="15">
        <f t="shared" si="1"/>
        <v>14.54861111111111</v>
      </c>
      <c r="I18" s="15">
        <v>72355.98333333334</v>
      </c>
      <c r="J18" s="15">
        <f t="shared" si="2"/>
        <v>502.4721064814815</v>
      </c>
    </row>
    <row r="19" spans="1:10" ht="18" customHeight="1">
      <c r="A19" s="34"/>
      <c r="B19" s="35"/>
      <c r="C19" s="26" t="s">
        <v>29</v>
      </c>
      <c r="D19" s="14">
        <v>154</v>
      </c>
      <c r="E19" s="14">
        <v>169013</v>
      </c>
      <c r="F19" s="15">
        <f t="shared" si="0"/>
        <v>1097.487012987013</v>
      </c>
      <c r="G19" s="14">
        <v>2007</v>
      </c>
      <c r="H19" s="15">
        <f t="shared" si="1"/>
        <v>13.032467532467532</v>
      </c>
      <c r="I19" s="15">
        <v>66250.1333333333</v>
      </c>
      <c r="J19" s="15">
        <f t="shared" si="2"/>
        <v>430.1956709956708</v>
      </c>
    </row>
    <row r="20" spans="1:10" ht="18" customHeight="1">
      <c r="A20" s="34"/>
      <c r="B20" s="35"/>
      <c r="C20" s="26" t="s">
        <v>30</v>
      </c>
      <c r="D20" s="14">
        <v>211</v>
      </c>
      <c r="E20" s="14">
        <v>97722</v>
      </c>
      <c r="F20" s="15">
        <f t="shared" si="0"/>
        <v>463.13744075829385</v>
      </c>
      <c r="G20" s="14">
        <v>1962</v>
      </c>
      <c r="H20" s="15">
        <f t="shared" si="1"/>
        <v>9.298578199052132</v>
      </c>
      <c r="I20" s="15">
        <v>81410.85</v>
      </c>
      <c r="J20" s="15">
        <f t="shared" si="2"/>
        <v>385.8334123222749</v>
      </c>
    </row>
    <row r="21" spans="1:10" ht="18" customHeight="1">
      <c r="A21" s="36"/>
      <c r="B21" s="37"/>
      <c r="C21" s="29" t="s">
        <v>14</v>
      </c>
      <c r="D21" s="20">
        <v>2188</v>
      </c>
      <c r="E21" s="20">
        <v>2540309</v>
      </c>
      <c r="F21" s="21">
        <f t="shared" si="0"/>
        <v>1161.0187385740403</v>
      </c>
      <c r="G21" s="20">
        <v>41389</v>
      </c>
      <c r="H21" s="21">
        <f t="shared" si="1"/>
        <v>18.91636197440585</v>
      </c>
      <c r="I21" s="21">
        <v>1935116.5666666667</v>
      </c>
      <c r="J21" s="21">
        <f t="shared" si="2"/>
        <v>884.4225624619135</v>
      </c>
    </row>
    <row r="22" spans="1:10" ht="18" customHeight="1">
      <c r="A22" s="32">
        <v>4</v>
      </c>
      <c r="B22" s="33" t="s">
        <v>31</v>
      </c>
      <c r="C22" s="26" t="s">
        <v>32</v>
      </c>
      <c r="D22" s="14">
        <v>245</v>
      </c>
      <c r="E22" s="14">
        <v>400650</v>
      </c>
      <c r="F22" s="15">
        <f aca="true" t="shared" si="3" ref="F22:F53">E22/D22</f>
        <v>1635.3061224489795</v>
      </c>
      <c r="G22" s="14">
        <v>5578</v>
      </c>
      <c r="H22" s="15">
        <f aca="true" t="shared" si="4" ref="H22:H53">G22/D22</f>
        <v>22.76734693877551</v>
      </c>
      <c r="I22" s="15">
        <v>291510.2666666666</v>
      </c>
      <c r="J22" s="15">
        <f aca="true" t="shared" si="5" ref="J22:J53">I22/D22</f>
        <v>1189.8378231292515</v>
      </c>
    </row>
    <row r="23" spans="1:10" ht="18" customHeight="1">
      <c r="A23" s="34"/>
      <c r="B23" s="35"/>
      <c r="C23" s="26" t="s">
        <v>33</v>
      </c>
      <c r="D23" s="14">
        <v>292</v>
      </c>
      <c r="E23" s="14">
        <v>392293</v>
      </c>
      <c r="F23" s="15">
        <f t="shared" si="3"/>
        <v>1343.4691780821918</v>
      </c>
      <c r="G23" s="14">
        <v>6708</v>
      </c>
      <c r="H23" s="15">
        <f t="shared" si="4"/>
        <v>22.972602739726028</v>
      </c>
      <c r="I23" s="15">
        <v>336720.98333333316</v>
      </c>
      <c r="J23" s="15">
        <f t="shared" si="5"/>
        <v>1153.1540525114149</v>
      </c>
    </row>
    <row r="24" spans="1:10" ht="18" customHeight="1">
      <c r="A24" s="34"/>
      <c r="B24" s="35"/>
      <c r="C24" s="26" t="s">
        <v>34</v>
      </c>
      <c r="D24" s="14">
        <v>169</v>
      </c>
      <c r="E24" s="14">
        <v>130545</v>
      </c>
      <c r="F24" s="15">
        <f t="shared" si="3"/>
        <v>772.4556213017752</v>
      </c>
      <c r="G24" s="14">
        <v>1991</v>
      </c>
      <c r="H24" s="15">
        <f t="shared" si="4"/>
        <v>11.781065088757396</v>
      </c>
      <c r="I24" s="15">
        <v>111504.48333333328</v>
      </c>
      <c r="J24" s="15">
        <f t="shared" si="5"/>
        <v>659.7898422090726</v>
      </c>
    </row>
    <row r="25" spans="1:10" ht="18" customHeight="1">
      <c r="A25" s="34"/>
      <c r="B25" s="35"/>
      <c r="C25" s="26" t="s">
        <v>35</v>
      </c>
      <c r="D25" s="14">
        <v>180</v>
      </c>
      <c r="E25" s="14">
        <v>259185</v>
      </c>
      <c r="F25" s="15">
        <f t="shared" si="3"/>
        <v>1439.9166666666667</v>
      </c>
      <c r="G25" s="14">
        <v>2285</v>
      </c>
      <c r="H25" s="15">
        <f t="shared" si="4"/>
        <v>12.694444444444445</v>
      </c>
      <c r="I25" s="15">
        <v>114846.29999999997</v>
      </c>
      <c r="J25" s="15">
        <f t="shared" si="5"/>
        <v>638.0349999999999</v>
      </c>
    </row>
    <row r="26" spans="1:10" ht="18" customHeight="1">
      <c r="A26" s="34"/>
      <c r="B26" s="35"/>
      <c r="C26" s="26" t="s">
        <v>36</v>
      </c>
      <c r="D26" s="14">
        <v>212</v>
      </c>
      <c r="E26" s="14">
        <v>232558</v>
      </c>
      <c r="F26" s="15">
        <f t="shared" si="3"/>
        <v>1096.9716981132076</v>
      </c>
      <c r="G26" s="14">
        <v>3092</v>
      </c>
      <c r="H26" s="15">
        <f t="shared" si="4"/>
        <v>14.584905660377359</v>
      </c>
      <c r="I26" s="15">
        <v>99093.95000000001</v>
      </c>
      <c r="J26" s="15">
        <f t="shared" si="5"/>
        <v>467.42429245283023</v>
      </c>
    </row>
    <row r="27" spans="1:10" s="2" customFormat="1" ht="18" customHeight="1">
      <c r="A27" s="36"/>
      <c r="B27" s="37"/>
      <c r="C27" s="29" t="s">
        <v>14</v>
      </c>
      <c r="D27" s="20">
        <v>1098</v>
      </c>
      <c r="E27" s="20">
        <v>1415231</v>
      </c>
      <c r="F27" s="21">
        <f t="shared" si="3"/>
        <v>1288.9171220400729</v>
      </c>
      <c r="G27" s="20">
        <v>19654</v>
      </c>
      <c r="H27" s="21">
        <f t="shared" si="4"/>
        <v>17.899817850637522</v>
      </c>
      <c r="I27" s="21">
        <v>953675.983333333</v>
      </c>
      <c r="J27" s="21">
        <f t="shared" si="5"/>
        <v>868.5573618700665</v>
      </c>
    </row>
    <row r="28" spans="1:10" ht="18" customHeight="1">
      <c r="A28" s="32">
        <v>5</v>
      </c>
      <c r="B28" s="33" t="s">
        <v>37</v>
      </c>
      <c r="C28" s="26" t="s">
        <v>38</v>
      </c>
      <c r="D28" s="14">
        <v>121</v>
      </c>
      <c r="E28" s="14">
        <v>312436</v>
      </c>
      <c r="F28" s="15">
        <f t="shared" si="3"/>
        <v>2582.115702479339</v>
      </c>
      <c r="G28" s="14">
        <v>15041</v>
      </c>
      <c r="H28" s="15">
        <f t="shared" si="4"/>
        <v>124.30578512396694</v>
      </c>
      <c r="I28" s="15">
        <v>272662.76666666666</v>
      </c>
      <c r="J28" s="15">
        <f t="shared" si="5"/>
        <v>2253.41129476584</v>
      </c>
    </row>
    <row r="29" spans="1:10" ht="18" customHeight="1">
      <c r="A29" s="34"/>
      <c r="B29" s="35"/>
      <c r="C29" s="26" t="s">
        <v>39</v>
      </c>
      <c r="D29" s="14">
        <v>63</v>
      </c>
      <c r="E29" s="14">
        <v>119307</v>
      </c>
      <c r="F29" s="15">
        <f t="shared" si="3"/>
        <v>1893.7619047619048</v>
      </c>
      <c r="G29" s="14">
        <v>2868</v>
      </c>
      <c r="H29" s="15">
        <f t="shared" si="4"/>
        <v>45.523809523809526</v>
      </c>
      <c r="I29" s="15">
        <v>93900.08333333331</v>
      </c>
      <c r="J29" s="15">
        <f t="shared" si="5"/>
        <v>1490.4775132275129</v>
      </c>
    </row>
    <row r="30" spans="1:10" ht="18" customHeight="1">
      <c r="A30" s="34"/>
      <c r="B30" s="35"/>
      <c r="C30" s="26" t="s">
        <v>40</v>
      </c>
      <c r="D30" s="14">
        <v>59</v>
      </c>
      <c r="E30" s="14">
        <v>160606</v>
      </c>
      <c r="F30" s="15">
        <f t="shared" si="3"/>
        <v>2722.135593220339</v>
      </c>
      <c r="G30" s="14">
        <v>25501</v>
      </c>
      <c r="H30" s="15">
        <f t="shared" si="4"/>
        <v>432.22033898305085</v>
      </c>
      <c r="I30" s="15">
        <v>75946.28333333333</v>
      </c>
      <c r="J30" s="15">
        <f t="shared" si="5"/>
        <v>1287.2251412429378</v>
      </c>
    </row>
    <row r="31" spans="1:10" ht="18" customHeight="1">
      <c r="A31" s="34"/>
      <c r="B31" s="35"/>
      <c r="C31" s="26" t="s">
        <v>41</v>
      </c>
      <c r="D31" s="14">
        <v>154</v>
      </c>
      <c r="E31" s="14">
        <v>280386</v>
      </c>
      <c r="F31" s="15">
        <f t="shared" si="3"/>
        <v>1820.6883116883116</v>
      </c>
      <c r="G31" s="14">
        <v>15971</v>
      </c>
      <c r="H31" s="15">
        <f t="shared" si="4"/>
        <v>103.70779220779221</v>
      </c>
      <c r="I31" s="15">
        <v>154731.08333333326</v>
      </c>
      <c r="J31" s="15">
        <f t="shared" si="5"/>
        <v>1004.7472943722938</v>
      </c>
    </row>
    <row r="32" spans="1:10" ht="18" customHeight="1">
      <c r="A32" s="34"/>
      <c r="B32" s="35"/>
      <c r="C32" s="26" t="s">
        <v>42</v>
      </c>
      <c r="D32" s="14">
        <v>119</v>
      </c>
      <c r="E32" s="14">
        <v>203908</v>
      </c>
      <c r="F32" s="15">
        <f t="shared" si="3"/>
        <v>1713.5126050420167</v>
      </c>
      <c r="G32" s="14">
        <v>3353</v>
      </c>
      <c r="H32" s="15">
        <f t="shared" si="4"/>
        <v>28.176470588235293</v>
      </c>
      <c r="I32" s="15">
        <v>115927.83333333331</v>
      </c>
      <c r="J32" s="15">
        <f t="shared" si="5"/>
        <v>974.1834733893555</v>
      </c>
    </row>
    <row r="33" spans="1:10" ht="18" customHeight="1">
      <c r="A33" s="34"/>
      <c r="B33" s="35"/>
      <c r="C33" s="26" t="s">
        <v>43</v>
      </c>
      <c r="D33" s="14">
        <v>2267</v>
      </c>
      <c r="E33" s="14">
        <v>3890200</v>
      </c>
      <c r="F33" s="15">
        <f t="shared" si="3"/>
        <v>1716.0123511248346</v>
      </c>
      <c r="G33" s="14">
        <v>437911</v>
      </c>
      <c r="H33" s="15">
        <f t="shared" si="4"/>
        <v>193.16762240846936</v>
      </c>
      <c r="I33" s="15">
        <v>1674406.7333333315</v>
      </c>
      <c r="J33" s="15">
        <f t="shared" si="5"/>
        <v>738.6002352595199</v>
      </c>
    </row>
    <row r="34" spans="1:10" s="2" customFormat="1" ht="18" customHeight="1">
      <c r="A34" s="36"/>
      <c r="B34" s="37"/>
      <c r="C34" s="29" t="s">
        <v>14</v>
      </c>
      <c r="D34" s="20">
        <v>2783</v>
      </c>
      <c r="E34" s="20">
        <v>4966843</v>
      </c>
      <c r="F34" s="21">
        <f t="shared" si="3"/>
        <v>1784.708228530363</v>
      </c>
      <c r="G34" s="20">
        <v>500645</v>
      </c>
      <c r="H34" s="21">
        <f t="shared" si="4"/>
        <v>179.89399928135106</v>
      </c>
      <c r="I34" s="21">
        <v>2387574.7833333327</v>
      </c>
      <c r="J34" s="21">
        <f t="shared" si="5"/>
        <v>857.9140435980355</v>
      </c>
    </row>
    <row r="35" spans="1:10" ht="18" customHeight="1">
      <c r="A35" s="32">
        <v>6</v>
      </c>
      <c r="B35" s="33" t="s">
        <v>44</v>
      </c>
      <c r="C35" s="26" t="s">
        <v>45</v>
      </c>
      <c r="D35" s="14">
        <v>160</v>
      </c>
      <c r="E35" s="14">
        <v>294990</v>
      </c>
      <c r="F35" s="15">
        <f t="shared" si="3"/>
        <v>1843.6875</v>
      </c>
      <c r="G35" s="14">
        <v>4982</v>
      </c>
      <c r="H35" s="15">
        <f t="shared" si="4"/>
        <v>31.1375</v>
      </c>
      <c r="I35" s="15">
        <v>256864.45</v>
      </c>
      <c r="J35" s="15">
        <f t="shared" si="5"/>
        <v>1605.4028125</v>
      </c>
    </row>
    <row r="36" spans="1:10" ht="18" customHeight="1">
      <c r="A36" s="34"/>
      <c r="B36" s="35"/>
      <c r="C36" s="26" t="s">
        <v>46</v>
      </c>
      <c r="D36" s="14">
        <v>239</v>
      </c>
      <c r="E36" s="14">
        <v>428125</v>
      </c>
      <c r="F36" s="15">
        <f t="shared" si="3"/>
        <v>1791.3179916317993</v>
      </c>
      <c r="G36" s="14">
        <v>6268</v>
      </c>
      <c r="H36" s="15">
        <f t="shared" si="4"/>
        <v>26.225941422594143</v>
      </c>
      <c r="I36" s="15">
        <v>251600.48333333325</v>
      </c>
      <c r="J36" s="15">
        <f t="shared" si="5"/>
        <v>1052.7216875871684</v>
      </c>
    </row>
    <row r="37" spans="1:10" ht="18" customHeight="1">
      <c r="A37" s="34"/>
      <c r="B37" s="35"/>
      <c r="C37" s="26" t="s">
        <v>47</v>
      </c>
      <c r="D37" s="14">
        <v>98</v>
      </c>
      <c r="E37" s="14">
        <v>117192</v>
      </c>
      <c r="F37" s="15">
        <f t="shared" si="3"/>
        <v>1195.8367346938776</v>
      </c>
      <c r="G37" s="14">
        <v>2098</v>
      </c>
      <c r="H37" s="15">
        <f t="shared" si="4"/>
        <v>21.408163265306122</v>
      </c>
      <c r="I37" s="15">
        <v>82428.11666666667</v>
      </c>
      <c r="J37" s="15">
        <f t="shared" si="5"/>
        <v>841.1032312925171</v>
      </c>
    </row>
    <row r="38" spans="1:10" ht="18" customHeight="1">
      <c r="A38" s="34"/>
      <c r="B38" s="35"/>
      <c r="C38" s="26" t="s">
        <v>48</v>
      </c>
      <c r="D38" s="14">
        <v>203</v>
      </c>
      <c r="E38" s="14">
        <v>158810</v>
      </c>
      <c r="F38" s="15">
        <f t="shared" si="3"/>
        <v>782.3152709359606</v>
      </c>
      <c r="G38" s="14">
        <v>2868</v>
      </c>
      <c r="H38" s="15">
        <f t="shared" si="4"/>
        <v>14.12807881773399</v>
      </c>
      <c r="I38" s="15">
        <v>148915.55000000005</v>
      </c>
      <c r="J38" s="15">
        <f t="shared" si="5"/>
        <v>733.5741379310347</v>
      </c>
    </row>
    <row r="39" spans="1:10" ht="18" customHeight="1">
      <c r="A39" s="34"/>
      <c r="B39" s="35"/>
      <c r="C39" s="26" t="s">
        <v>49</v>
      </c>
      <c r="D39" s="14">
        <v>352</v>
      </c>
      <c r="E39" s="14">
        <v>566714</v>
      </c>
      <c r="F39" s="15">
        <f t="shared" si="3"/>
        <v>1609.9829545454545</v>
      </c>
      <c r="G39" s="14">
        <v>6076</v>
      </c>
      <c r="H39" s="15">
        <f t="shared" si="4"/>
        <v>17.261363636363637</v>
      </c>
      <c r="I39" s="15">
        <v>256031.99999999983</v>
      </c>
      <c r="J39" s="15">
        <f t="shared" si="5"/>
        <v>727.3636363636359</v>
      </c>
    </row>
    <row r="40" spans="1:10" ht="18" customHeight="1">
      <c r="A40" s="34"/>
      <c r="B40" s="35"/>
      <c r="C40" s="26" t="s">
        <v>50</v>
      </c>
      <c r="D40" s="14">
        <v>133</v>
      </c>
      <c r="E40" s="14">
        <v>147247</v>
      </c>
      <c r="F40" s="15">
        <f t="shared" si="3"/>
        <v>1107.1203007518798</v>
      </c>
      <c r="G40" s="14">
        <v>1772</v>
      </c>
      <c r="H40" s="15">
        <f t="shared" si="4"/>
        <v>13.323308270676693</v>
      </c>
      <c r="I40" s="15">
        <v>76888.7</v>
      </c>
      <c r="J40" s="15">
        <f t="shared" si="5"/>
        <v>578.1105263157895</v>
      </c>
    </row>
    <row r="41" spans="1:10" ht="18" customHeight="1">
      <c r="A41" s="34"/>
      <c r="B41" s="35"/>
      <c r="C41" s="26" t="s">
        <v>51</v>
      </c>
      <c r="D41" s="14">
        <v>86</v>
      </c>
      <c r="E41" s="14">
        <v>74483</v>
      </c>
      <c r="F41" s="15">
        <f t="shared" si="3"/>
        <v>866.0813953488372</v>
      </c>
      <c r="G41" s="14">
        <v>1099</v>
      </c>
      <c r="H41" s="15">
        <f t="shared" si="4"/>
        <v>12.779069767441861</v>
      </c>
      <c r="I41" s="15">
        <v>29656.35</v>
      </c>
      <c r="J41" s="15">
        <f t="shared" si="5"/>
        <v>344.84127906976744</v>
      </c>
    </row>
    <row r="42" spans="1:10" ht="18" customHeight="1">
      <c r="A42" s="34"/>
      <c r="B42" s="35"/>
      <c r="C42" s="26" t="s">
        <v>52</v>
      </c>
      <c r="D42" s="14">
        <v>159</v>
      </c>
      <c r="E42" s="14">
        <v>169691</v>
      </c>
      <c r="F42" s="15">
        <f t="shared" si="3"/>
        <v>1067.2389937106918</v>
      </c>
      <c r="G42" s="14">
        <v>1965</v>
      </c>
      <c r="H42" s="15">
        <f t="shared" si="4"/>
        <v>12.358490566037736</v>
      </c>
      <c r="I42" s="15">
        <v>54668.93333333333</v>
      </c>
      <c r="J42" s="15">
        <f t="shared" si="5"/>
        <v>343.8297693920335</v>
      </c>
    </row>
    <row r="43" spans="1:10" ht="18" customHeight="1">
      <c r="A43" s="34"/>
      <c r="B43" s="35"/>
      <c r="C43" s="26" t="s">
        <v>53</v>
      </c>
      <c r="D43" s="14">
        <v>131</v>
      </c>
      <c r="E43" s="14">
        <v>56632</v>
      </c>
      <c r="F43" s="15">
        <f t="shared" si="3"/>
        <v>432.30534351145036</v>
      </c>
      <c r="G43" s="14">
        <v>898</v>
      </c>
      <c r="H43" s="15">
        <f t="shared" si="4"/>
        <v>6.854961832061068</v>
      </c>
      <c r="I43" s="15">
        <v>33155.716666666674</v>
      </c>
      <c r="J43" s="15">
        <f t="shared" si="5"/>
        <v>253.09707379134866</v>
      </c>
    </row>
    <row r="44" spans="1:10" s="2" customFormat="1" ht="18" customHeight="1">
      <c r="A44" s="36"/>
      <c r="B44" s="37"/>
      <c r="C44" s="29" t="s">
        <v>14</v>
      </c>
      <c r="D44" s="20">
        <v>1561</v>
      </c>
      <c r="E44" s="20">
        <v>2013884</v>
      </c>
      <c r="F44" s="21">
        <f t="shared" si="3"/>
        <v>1290.1242793081358</v>
      </c>
      <c r="G44" s="20">
        <v>28026</v>
      </c>
      <c r="H44" s="21">
        <f t="shared" si="4"/>
        <v>17.953875720691865</v>
      </c>
      <c r="I44" s="21">
        <v>1190210.2999999996</v>
      </c>
      <c r="J44" s="21">
        <f t="shared" si="5"/>
        <v>762.4665598975014</v>
      </c>
    </row>
    <row r="45" spans="1:10" ht="18" customHeight="1">
      <c r="A45" s="32">
        <v>7</v>
      </c>
      <c r="B45" s="33" t="s">
        <v>54</v>
      </c>
      <c r="C45" s="26" t="s">
        <v>55</v>
      </c>
      <c r="D45" s="14">
        <v>124</v>
      </c>
      <c r="E45" s="14">
        <v>219945</v>
      </c>
      <c r="F45" s="15">
        <f t="shared" si="3"/>
        <v>1773.75</v>
      </c>
      <c r="G45" s="14">
        <v>4175</v>
      </c>
      <c r="H45" s="15">
        <f t="shared" si="4"/>
        <v>33.66935483870968</v>
      </c>
      <c r="I45" s="15">
        <v>203545.6333333334</v>
      </c>
      <c r="J45" s="15">
        <f t="shared" si="5"/>
        <v>1641.497043010753</v>
      </c>
    </row>
    <row r="46" spans="1:10" ht="18" customHeight="1">
      <c r="A46" s="34"/>
      <c r="B46" s="35"/>
      <c r="C46" s="26" t="s">
        <v>56</v>
      </c>
      <c r="D46" s="14">
        <v>481</v>
      </c>
      <c r="E46" s="14">
        <v>732404</v>
      </c>
      <c r="F46" s="15">
        <f t="shared" si="3"/>
        <v>1522.6694386694387</v>
      </c>
      <c r="G46" s="14">
        <v>9463</v>
      </c>
      <c r="H46" s="15">
        <f t="shared" si="4"/>
        <v>19.673596673596673</v>
      </c>
      <c r="I46" s="15">
        <v>360177.05000000005</v>
      </c>
      <c r="J46" s="15">
        <f t="shared" si="5"/>
        <v>748.8088357588358</v>
      </c>
    </row>
    <row r="47" spans="1:10" ht="18" customHeight="1">
      <c r="A47" s="34"/>
      <c r="B47" s="35"/>
      <c r="C47" s="26" t="s">
        <v>57</v>
      </c>
      <c r="D47" s="14">
        <v>358</v>
      </c>
      <c r="E47" s="14">
        <v>545221</v>
      </c>
      <c r="F47" s="15">
        <f t="shared" si="3"/>
        <v>1522.963687150838</v>
      </c>
      <c r="G47" s="14">
        <v>8807</v>
      </c>
      <c r="H47" s="15">
        <f t="shared" si="4"/>
        <v>24.600558659217878</v>
      </c>
      <c r="I47" s="15">
        <v>251034.79999999993</v>
      </c>
      <c r="J47" s="15">
        <f t="shared" si="5"/>
        <v>701.2145251396646</v>
      </c>
    </row>
    <row r="48" spans="1:10" ht="18" customHeight="1">
      <c r="A48" s="34"/>
      <c r="B48" s="35"/>
      <c r="C48" s="26" t="s">
        <v>58</v>
      </c>
      <c r="D48" s="14">
        <v>631</v>
      </c>
      <c r="E48" s="14">
        <v>563970</v>
      </c>
      <c r="F48" s="15">
        <f t="shared" si="3"/>
        <v>893.7717908082409</v>
      </c>
      <c r="G48" s="14">
        <v>7780</v>
      </c>
      <c r="H48" s="15">
        <f t="shared" si="4"/>
        <v>12.329635499207606</v>
      </c>
      <c r="I48" s="15">
        <v>354277.33333333343</v>
      </c>
      <c r="J48" s="15">
        <f t="shared" si="5"/>
        <v>561.4537770734286</v>
      </c>
    </row>
    <row r="49" spans="1:10" ht="18" customHeight="1">
      <c r="A49" s="34"/>
      <c r="B49" s="35"/>
      <c r="C49" s="26" t="s">
        <v>59</v>
      </c>
      <c r="D49" s="14">
        <v>280</v>
      </c>
      <c r="E49" s="14">
        <v>199399</v>
      </c>
      <c r="F49" s="15">
        <f t="shared" si="3"/>
        <v>712.1392857142857</v>
      </c>
      <c r="G49" s="14">
        <v>2453</v>
      </c>
      <c r="H49" s="15">
        <f t="shared" si="4"/>
        <v>8.760714285714286</v>
      </c>
      <c r="I49" s="15">
        <v>80789.05000000002</v>
      </c>
      <c r="J49" s="15">
        <f t="shared" si="5"/>
        <v>288.5323214285715</v>
      </c>
    </row>
    <row r="50" spans="1:10" s="2" customFormat="1" ht="18" customHeight="1">
      <c r="A50" s="36"/>
      <c r="B50" s="37"/>
      <c r="C50" s="29" t="s">
        <v>14</v>
      </c>
      <c r="D50" s="20">
        <v>1874</v>
      </c>
      <c r="E50" s="20">
        <v>2260939</v>
      </c>
      <c r="F50" s="21">
        <f t="shared" si="3"/>
        <v>1206.4775880469583</v>
      </c>
      <c r="G50" s="20">
        <v>32678</v>
      </c>
      <c r="H50" s="21">
        <f t="shared" si="4"/>
        <v>17.437566702241195</v>
      </c>
      <c r="I50" s="21">
        <v>1249823.866666668</v>
      </c>
      <c r="J50" s="21">
        <f t="shared" si="5"/>
        <v>666.9284240483821</v>
      </c>
    </row>
    <row r="51" spans="1:10" ht="18" customHeight="1">
      <c r="A51" s="32">
        <v>8</v>
      </c>
      <c r="B51" s="33" t="s">
        <v>60</v>
      </c>
      <c r="C51" s="26" t="s">
        <v>61</v>
      </c>
      <c r="D51" s="14">
        <v>216</v>
      </c>
      <c r="E51" s="14">
        <v>383397</v>
      </c>
      <c r="F51" s="15">
        <f t="shared" si="3"/>
        <v>1774.986111111111</v>
      </c>
      <c r="G51" s="14">
        <v>8390</v>
      </c>
      <c r="H51" s="15">
        <f t="shared" si="4"/>
        <v>38.842592592592595</v>
      </c>
      <c r="I51" s="15">
        <v>336750.1166666667</v>
      </c>
      <c r="J51" s="15">
        <f t="shared" si="5"/>
        <v>1559.0283179012347</v>
      </c>
    </row>
    <row r="52" spans="1:10" ht="18" customHeight="1">
      <c r="A52" s="34"/>
      <c r="B52" s="35"/>
      <c r="C52" s="26" t="s">
        <v>62</v>
      </c>
      <c r="D52" s="14">
        <v>321</v>
      </c>
      <c r="E52" s="14">
        <v>434312</v>
      </c>
      <c r="F52" s="15">
        <f t="shared" si="3"/>
        <v>1352.9968847352025</v>
      </c>
      <c r="G52" s="14">
        <v>5386</v>
      </c>
      <c r="H52" s="15">
        <f t="shared" si="4"/>
        <v>16.778816199376948</v>
      </c>
      <c r="I52" s="15">
        <v>234805.5666666668</v>
      </c>
      <c r="J52" s="15">
        <f t="shared" si="5"/>
        <v>731.4815160955352</v>
      </c>
    </row>
    <row r="53" spans="1:10" ht="18" customHeight="1">
      <c r="A53" s="34"/>
      <c r="B53" s="35"/>
      <c r="C53" s="26" t="s">
        <v>63</v>
      </c>
      <c r="D53" s="14">
        <v>265</v>
      </c>
      <c r="E53" s="14">
        <v>357385</v>
      </c>
      <c r="F53" s="15">
        <f t="shared" si="3"/>
        <v>1348.622641509434</v>
      </c>
      <c r="G53" s="14">
        <v>4481</v>
      </c>
      <c r="H53" s="15">
        <f t="shared" si="4"/>
        <v>16.90943396226415</v>
      </c>
      <c r="I53" s="15">
        <v>185036.28333333335</v>
      </c>
      <c r="J53" s="15">
        <f t="shared" si="5"/>
        <v>698.2501257861636</v>
      </c>
    </row>
    <row r="54" spans="1:10" ht="18" customHeight="1">
      <c r="A54" s="34"/>
      <c r="B54" s="35"/>
      <c r="C54" s="26" t="s">
        <v>64</v>
      </c>
      <c r="D54" s="14">
        <v>351</v>
      </c>
      <c r="E54" s="14">
        <v>411189</v>
      </c>
      <c r="F54" s="15">
        <f aca="true" t="shared" si="6" ref="F54:F85">E54/D54</f>
        <v>1171.4786324786326</v>
      </c>
      <c r="G54" s="14">
        <v>7428</v>
      </c>
      <c r="H54" s="15">
        <f aca="true" t="shared" si="7" ref="H54:H85">G54/D54</f>
        <v>21.162393162393162</v>
      </c>
      <c r="I54" s="15">
        <v>241027.9499999999</v>
      </c>
      <c r="J54" s="15">
        <f aca="true" t="shared" si="8" ref="J54:J85">I54/D54</f>
        <v>686.689316239316</v>
      </c>
    </row>
    <row r="55" spans="1:10" ht="18" customHeight="1">
      <c r="A55" s="34"/>
      <c r="B55" s="35"/>
      <c r="C55" s="26" t="s">
        <v>65</v>
      </c>
      <c r="D55" s="14">
        <v>238</v>
      </c>
      <c r="E55" s="14">
        <v>196289</v>
      </c>
      <c r="F55" s="15">
        <f t="shared" si="6"/>
        <v>824.7436974789916</v>
      </c>
      <c r="G55" s="14">
        <v>3819</v>
      </c>
      <c r="H55" s="15">
        <f t="shared" si="7"/>
        <v>16.04621848739496</v>
      </c>
      <c r="I55" s="15">
        <v>158844.36666666679</v>
      </c>
      <c r="J55" s="15">
        <f t="shared" si="8"/>
        <v>667.4133053221293</v>
      </c>
    </row>
    <row r="56" spans="1:10" ht="18" customHeight="1">
      <c r="A56" s="34"/>
      <c r="B56" s="35"/>
      <c r="C56" s="26" t="s">
        <v>66</v>
      </c>
      <c r="D56" s="14">
        <v>312</v>
      </c>
      <c r="E56" s="14">
        <v>302348</v>
      </c>
      <c r="F56" s="15">
        <f t="shared" si="6"/>
        <v>969.0641025641025</v>
      </c>
      <c r="G56" s="14">
        <v>3751</v>
      </c>
      <c r="H56" s="15">
        <f t="shared" si="7"/>
        <v>12.022435897435898</v>
      </c>
      <c r="I56" s="15">
        <v>154569.5333333333</v>
      </c>
      <c r="J56" s="15">
        <f t="shared" si="8"/>
        <v>495.4151709401708</v>
      </c>
    </row>
    <row r="57" spans="1:10" ht="18" customHeight="1">
      <c r="A57" s="34"/>
      <c r="B57" s="35"/>
      <c r="C57" s="26" t="s">
        <v>67</v>
      </c>
      <c r="D57" s="14">
        <v>177</v>
      </c>
      <c r="E57" s="14">
        <v>131378</v>
      </c>
      <c r="F57" s="15">
        <f t="shared" si="6"/>
        <v>742.2485875706215</v>
      </c>
      <c r="G57" s="14">
        <v>1550</v>
      </c>
      <c r="H57" s="15">
        <f t="shared" si="7"/>
        <v>8.757062146892656</v>
      </c>
      <c r="I57" s="15">
        <v>46283.44999999999</v>
      </c>
      <c r="J57" s="15">
        <f t="shared" si="8"/>
        <v>261.488418079096</v>
      </c>
    </row>
    <row r="58" spans="1:10" ht="18" customHeight="1">
      <c r="A58" s="34"/>
      <c r="B58" s="35"/>
      <c r="C58" s="26" t="s">
        <v>68</v>
      </c>
      <c r="D58" s="14">
        <v>475</v>
      </c>
      <c r="E58" s="14">
        <v>230787</v>
      </c>
      <c r="F58" s="15">
        <f t="shared" si="6"/>
        <v>485.8673684210526</v>
      </c>
      <c r="G58" s="14">
        <v>3314</v>
      </c>
      <c r="H58" s="15">
        <f t="shared" si="7"/>
        <v>6.976842105263158</v>
      </c>
      <c r="I58" s="15">
        <v>108670.74999999999</v>
      </c>
      <c r="J58" s="15">
        <f t="shared" si="8"/>
        <v>228.78052631578944</v>
      </c>
    </row>
    <row r="59" spans="1:10" ht="18" customHeight="1">
      <c r="A59" s="36"/>
      <c r="B59" s="37"/>
      <c r="C59" s="29" t="s">
        <v>14</v>
      </c>
      <c r="D59" s="20">
        <v>2355</v>
      </c>
      <c r="E59" s="20">
        <v>2447085</v>
      </c>
      <c r="F59" s="21">
        <f t="shared" si="6"/>
        <v>1039.1019108280254</v>
      </c>
      <c r="G59" s="20">
        <v>38119</v>
      </c>
      <c r="H59" s="21">
        <f t="shared" si="7"/>
        <v>16.186411889596602</v>
      </c>
      <c r="I59" s="21">
        <v>1465988.0166666645</v>
      </c>
      <c r="J59" s="21">
        <f t="shared" si="8"/>
        <v>622.500219391365</v>
      </c>
    </row>
    <row r="60" spans="1:10" ht="18" customHeight="1">
      <c r="A60" s="32">
        <v>9</v>
      </c>
      <c r="B60" s="33" t="s">
        <v>69</v>
      </c>
      <c r="C60" s="26" t="s">
        <v>70</v>
      </c>
      <c r="D60" s="14">
        <v>184</v>
      </c>
      <c r="E60" s="14">
        <v>253375</v>
      </c>
      <c r="F60" s="15">
        <f t="shared" si="6"/>
        <v>1377.0380434782608</v>
      </c>
      <c r="G60" s="14">
        <v>4039</v>
      </c>
      <c r="H60" s="15">
        <f t="shared" si="7"/>
        <v>21.95108695652174</v>
      </c>
      <c r="I60" s="15">
        <v>160133.1166666667</v>
      </c>
      <c r="J60" s="15">
        <f t="shared" si="8"/>
        <v>870.2886775362321</v>
      </c>
    </row>
    <row r="61" spans="1:10" ht="18" customHeight="1">
      <c r="A61" s="34"/>
      <c r="B61" s="35"/>
      <c r="C61" s="26" t="s">
        <v>71</v>
      </c>
      <c r="D61" s="14">
        <v>248</v>
      </c>
      <c r="E61" s="14">
        <v>278330</v>
      </c>
      <c r="F61" s="15">
        <f t="shared" si="6"/>
        <v>1122.2983870967741</v>
      </c>
      <c r="G61" s="14">
        <v>4363</v>
      </c>
      <c r="H61" s="15">
        <f t="shared" si="7"/>
        <v>17.592741935483872</v>
      </c>
      <c r="I61" s="15">
        <v>208315.7999999999</v>
      </c>
      <c r="J61" s="15">
        <f t="shared" si="8"/>
        <v>839.9830645161286</v>
      </c>
    </row>
    <row r="62" spans="1:10" ht="18" customHeight="1">
      <c r="A62" s="34"/>
      <c r="B62" s="35"/>
      <c r="C62" s="26" t="s">
        <v>72</v>
      </c>
      <c r="D62" s="14">
        <v>72</v>
      </c>
      <c r="E62" s="14">
        <v>89545</v>
      </c>
      <c r="F62" s="15">
        <f t="shared" si="6"/>
        <v>1243.6805555555557</v>
      </c>
      <c r="G62" s="14">
        <v>994</v>
      </c>
      <c r="H62" s="15">
        <f t="shared" si="7"/>
        <v>13.805555555555555</v>
      </c>
      <c r="I62" s="15">
        <v>47344.91666666667</v>
      </c>
      <c r="J62" s="15">
        <f t="shared" si="8"/>
        <v>657.5682870370371</v>
      </c>
    </row>
    <row r="63" spans="1:10" ht="18" customHeight="1">
      <c r="A63" s="34"/>
      <c r="B63" s="35"/>
      <c r="C63" s="26" t="s">
        <v>73</v>
      </c>
      <c r="D63" s="14">
        <v>243</v>
      </c>
      <c r="E63" s="14">
        <v>257951</v>
      </c>
      <c r="F63" s="15">
        <f t="shared" si="6"/>
        <v>1061.5267489711935</v>
      </c>
      <c r="G63" s="14">
        <v>2168</v>
      </c>
      <c r="H63" s="15">
        <f t="shared" si="7"/>
        <v>8.921810699588477</v>
      </c>
      <c r="I63" s="15">
        <v>85236.95000000007</v>
      </c>
      <c r="J63" s="15">
        <f t="shared" si="8"/>
        <v>350.76934156378627</v>
      </c>
    </row>
    <row r="64" spans="1:10" ht="18" customHeight="1">
      <c r="A64" s="34"/>
      <c r="B64" s="35"/>
      <c r="C64" s="26" t="s">
        <v>74</v>
      </c>
      <c r="D64" s="14">
        <v>251</v>
      </c>
      <c r="E64" s="14">
        <v>254624</v>
      </c>
      <c r="F64" s="15">
        <f t="shared" si="6"/>
        <v>1014.4382470119522</v>
      </c>
      <c r="G64" s="14">
        <v>1824</v>
      </c>
      <c r="H64" s="15">
        <f t="shared" si="7"/>
        <v>7.266932270916334</v>
      </c>
      <c r="I64" s="15">
        <v>74267.36666666665</v>
      </c>
      <c r="J64" s="15">
        <f t="shared" si="8"/>
        <v>295.88592297476754</v>
      </c>
    </row>
    <row r="65" spans="1:10" ht="18" customHeight="1">
      <c r="A65" s="34"/>
      <c r="B65" s="35"/>
      <c r="C65" s="26" t="s">
        <v>75</v>
      </c>
      <c r="D65" s="14">
        <v>156</v>
      </c>
      <c r="E65" s="14">
        <v>55549</v>
      </c>
      <c r="F65" s="15">
        <f t="shared" si="6"/>
        <v>356.0833333333333</v>
      </c>
      <c r="G65" s="14">
        <v>544</v>
      </c>
      <c r="H65" s="15">
        <f t="shared" si="7"/>
        <v>3.4871794871794872</v>
      </c>
      <c r="I65" s="15">
        <v>13874.449999999997</v>
      </c>
      <c r="J65" s="15">
        <f t="shared" si="8"/>
        <v>88.93878205128203</v>
      </c>
    </row>
    <row r="66" spans="1:10" ht="18" customHeight="1">
      <c r="A66" s="36"/>
      <c r="B66" s="37"/>
      <c r="C66" s="29" t="s">
        <v>14</v>
      </c>
      <c r="D66" s="20">
        <v>1154</v>
      </c>
      <c r="E66" s="20">
        <v>1189374</v>
      </c>
      <c r="F66" s="21">
        <f t="shared" si="6"/>
        <v>1030.6533795493933</v>
      </c>
      <c r="G66" s="20">
        <v>13932</v>
      </c>
      <c r="H66" s="21">
        <f t="shared" si="7"/>
        <v>12.072790294627383</v>
      </c>
      <c r="I66" s="21">
        <v>589172.6</v>
      </c>
      <c r="J66" s="21">
        <f t="shared" si="8"/>
        <v>510.5481802426343</v>
      </c>
    </row>
    <row r="67" spans="1:10" ht="18" customHeight="1">
      <c r="A67" s="32">
        <v>10</v>
      </c>
      <c r="B67" s="33" t="s">
        <v>76</v>
      </c>
      <c r="C67" s="26" t="s">
        <v>77</v>
      </c>
      <c r="D67" s="14">
        <v>162</v>
      </c>
      <c r="E67" s="14">
        <v>306438</v>
      </c>
      <c r="F67" s="15">
        <f t="shared" si="6"/>
        <v>1891.5925925925926</v>
      </c>
      <c r="G67" s="14">
        <v>3754</v>
      </c>
      <c r="H67" s="15">
        <f t="shared" si="7"/>
        <v>23.17283950617284</v>
      </c>
      <c r="I67" s="15">
        <v>168740.9333333333</v>
      </c>
      <c r="J67" s="15">
        <f t="shared" si="8"/>
        <v>1041.610699588477</v>
      </c>
    </row>
    <row r="68" spans="1:10" ht="18" customHeight="1">
      <c r="A68" s="34"/>
      <c r="B68" s="35"/>
      <c r="C68" s="26" t="s">
        <v>78</v>
      </c>
      <c r="D68" s="14">
        <v>290</v>
      </c>
      <c r="E68" s="14">
        <v>457559</v>
      </c>
      <c r="F68" s="15">
        <f t="shared" si="6"/>
        <v>1577.7896551724139</v>
      </c>
      <c r="G68" s="14">
        <v>5168</v>
      </c>
      <c r="H68" s="15">
        <f t="shared" si="7"/>
        <v>17.820689655172412</v>
      </c>
      <c r="I68" s="15">
        <v>169474.41666666666</v>
      </c>
      <c r="J68" s="15">
        <f t="shared" si="8"/>
        <v>584.394540229885</v>
      </c>
    </row>
    <row r="69" spans="1:10" ht="18" customHeight="1">
      <c r="A69" s="34"/>
      <c r="B69" s="35"/>
      <c r="C69" s="26" t="s">
        <v>79</v>
      </c>
      <c r="D69" s="14">
        <v>666</v>
      </c>
      <c r="E69" s="14">
        <v>1000754</v>
      </c>
      <c r="F69" s="15">
        <f t="shared" si="6"/>
        <v>1502.6336336336337</v>
      </c>
      <c r="G69" s="14">
        <v>11461</v>
      </c>
      <c r="H69" s="15">
        <f t="shared" si="7"/>
        <v>17.20870870870871</v>
      </c>
      <c r="I69" s="15">
        <v>349754.066666667</v>
      </c>
      <c r="J69" s="15">
        <f t="shared" si="8"/>
        <v>525.1562562562567</v>
      </c>
    </row>
    <row r="70" spans="1:10" ht="18" customHeight="1">
      <c r="A70" s="34"/>
      <c r="B70" s="35"/>
      <c r="C70" s="26" t="s">
        <v>80</v>
      </c>
      <c r="D70" s="14">
        <v>404</v>
      </c>
      <c r="E70" s="14">
        <v>571638</v>
      </c>
      <c r="F70" s="15">
        <f t="shared" si="6"/>
        <v>1414.9455445544554</v>
      </c>
      <c r="G70" s="14">
        <v>5016</v>
      </c>
      <c r="H70" s="15">
        <f t="shared" si="7"/>
        <v>12.415841584158416</v>
      </c>
      <c r="I70" s="15">
        <v>191322.55000000008</v>
      </c>
      <c r="J70" s="15">
        <f t="shared" si="8"/>
        <v>473.57066831683187</v>
      </c>
    </row>
    <row r="71" spans="1:10" ht="18" customHeight="1">
      <c r="A71" s="34"/>
      <c r="B71" s="35"/>
      <c r="C71" s="26" t="s">
        <v>81</v>
      </c>
      <c r="D71" s="14">
        <v>131</v>
      </c>
      <c r="E71" s="14">
        <v>144048</v>
      </c>
      <c r="F71" s="15">
        <f t="shared" si="6"/>
        <v>1099.6030534351146</v>
      </c>
      <c r="G71" s="14">
        <v>1806</v>
      </c>
      <c r="H71" s="15">
        <f t="shared" si="7"/>
        <v>13.786259541984732</v>
      </c>
      <c r="I71" s="15">
        <v>53449</v>
      </c>
      <c r="J71" s="15">
        <f t="shared" si="8"/>
        <v>408.00763358778624</v>
      </c>
    </row>
    <row r="72" spans="1:10" ht="18" customHeight="1">
      <c r="A72" s="34"/>
      <c r="B72" s="35"/>
      <c r="C72" s="26" t="s">
        <v>82</v>
      </c>
      <c r="D72" s="14">
        <v>591</v>
      </c>
      <c r="E72" s="14">
        <v>276913</v>
      </c>
      <c r="F72" s="15">
        <f t="shared" si="6"/>
        <v>468.54991539763114</v>
      </c>
      <c r="G72" s="14">
        <v>4589</v>
      </c>
      <c r="H72" s="15">
        <f t="shared" si="7"/>
        <v>7.764805414551607</v>
      </c>
      <c r="I72" s="15">
        <v>171485.76666666663</v>
      </c>
      <c r="J72" s="15">
        <f t="shared" si="8"/>
        <v>290.1620417371686</v>
      </c>
    </row>
    <row r="73" spans="1:10" ht="18" customHeight="1">
      <c r="A73" s="34"/>
      <c r="B73" s="35"/>
      <c r="C73" s="26" t="s">
        <v>83</v>
      </c>
      <c r="D73" s="14">
        <v>108</v>
      </c>
      <c r="E73" s="14">
        <v>13251</v>
      </c>
      <c r="F73" s="15">
        <f t="shared" si="6"/>
        <v>122.69444444444444</v>
      </c>
      <c r="G73" s="14">
        <v>327</v>
      </c>
      <c r="H73" s="15">
        <f t="shared" si="7"/>
        <v>3.0277777777777777</v>
      </c>
      <c r="I73" s="15">
        <v>13179.733333333332</v>
      </c>
      <c r="J73" s="15">
        <f t="shared" si="8"/>
        <v>122.03456790123455</v>
      </c>
    </row>
    <row r="74" spans="1:10" ht="18" customHeight="1">
      <c r="A74" s="34"/>
      <c r="B74" s="35"/>
      <c r="C74" s="26" t="s">
        <v>84</v>
      </c>
      <c r="D74" s="14">
        <v>88</v>
      </c>
      <c r="E74" s="14">
        <v>18608</v>
      </c>
      <c r="F74" s="15">
        <f t="shared" si="6"/>
        <v>211.45454545454547</v>
      </c>
      <c r="G74" s="14">
        <v>837</v>
      </c>
      <c r="H74" s="15">
        <f t="shared" si="7"/>
        <v>9.511363636363637</v>
      </c>
      <c r="I74" s="15">
        <v>9821.533333333333</v>
      </c>
      <c r="J74" s="15">
        <f t="shared" si="8"/>
        <v>111.60833333333333</v>
      </c>
    </row>
    <row r="75" spans="1:10" s="2" customFormat="1" ht="18" customHeight="1">
      <c r="A75" s="36"/>
      <c r="B75" s="37"/>
      <c r="C75" s="29" t="s">
        <v>14</v>
      </c>
      <c r="D75" s="20">
        <v>2440</v>
      </c>
      <c r="E75" s="20">
        <v>2789209</v>
      </c>
      <c r="F75" s="21">
        <f t="shared" si="6"/>
        <v>1143.1184426229509</v>
      </c>
      <c r="G75" s="20">
        <v>32958</v>
      </c>
      <c r="H75" s="21">
        <f t="shared" si="7"/>
        <v>13.507377049180327</v>
      </c>
      <c r="I75" s="21">
        <v>1127228.0000000012</v>
      </c>
      <c r="J75" s="21">
        <f t="shared" si="8"/>
        <v>461.97868852459067</v>
      </c>
    </row>
    <row r="76" spans="1:10" ht="18" customHeight="1">
      <c r="A76" s="32">
        <v>11</v>
      </c>
      <c r="B76" s="33" t="s">
        <v>85</v>
      </c>
      <c r="C76" s="26" t="s">
        <v>86</v>
      </c>
      <c r="D76" s="14">
        <v>162</v>
      </c>
      <c r="E76" s="14">
        <v>258800</v>
      </c>
      <c r="F76" s="15">
        <f t="shared" si="6"/>
        <v>1597.530864197531</v>
      </c>
      <c r="G76" s="14">
        <v>2484</v>
      </c>
      <c r="H76" s="15">
        <f t="shared" si="7"/>
        <v>15.333333333333334</v>
      </c>
      <c r="I76" s="15">
        <v>143132.46666666665</v>
      </c>
      <c r="J76" s="15">
        <f t="shared" si="8"/>
        <v>883.5337448559669</v>
      </c>
    </row>
    <row r="77" spans="1:10" ht="18" customHeight="1">
      <c r="A77" s="34"/>
      <c r="B77" s="35"/>
      <c r="C77" s="26" t="s">
        <v>87</v>
      </c>
      <c r="D77" s="14">
        <v>184</v>
      </c>
      <c r="E77" s="14">
        <v>185856</v>
      </c>
      <c r="F77" s="15">
        <f t="shared" si="6"/>
        <v>1010.0869565217391</v>
      </c>
      <c r="G77" s="14">
        <v>4179</v>
      </c>
      <c r="H77" s="15">
        <f t="shared" si="7"/>
        <v>22.71195652173913</v>
      </c>
      <c r="I77" s="15">
        <v>142863.90000000005</v>
      </c>
      <c r="J77" s="15">
        <f t="shared" si="8"/>
        <v>776.4342391304351</v>
      </c>
    </row>
    <row r="78" spans="1:10" ht="18" customHeight="1">
      <c r="A78" s="34"/>
      <c r="B78" s="35"/>
      <c r="C78" s="26" t="s">
        <v>88</v>
      </c>
      <c r="D78" s="14">
        <v>225</v>
      </c>
      <c r="E78" s="14">
        <v>300110</v>
      </c>
      <c r="F78" s="15">
        <f t="shared" si="6"/>
        <v>1333.8222222222223</v>
      </c>
      <c r="G78" s="14">
        <v>3430</v>
      </c>
      <c r="H78" s="15">
        <f t="shared" si="7"/>
        <v>15.244444444444444</v>
      </c>
      <c r="I78" s="15">
        <v>141074.56666666668</v>
      </c>
      <c r="J78" s="15">
        <f t="shared" si="8"/>
        <v>626.9980740740741</v>
      </c>
    </row>
    <row r="79" spans="1:10" ht="18" customHeight="1">
      <c r="A79" s="34"/>
      <c r="B79" s="35"/>
      <c r="C79" s="26" t="s">
        <v>89</v>
      </c>
      <c r="D79" s="14">
        <v>191</v>
      </c>
      <c r="E79" s="14">
        <v>166732</v>
      </c>
      <c r="F79" s="15">
        <f t="shared" si="6"/>
        <v>872.9424083769634</v>
      </c>
      <c r="G79" s="14">
        <v>3337</v>
      </c>
      <c r="H79" s="15">
        <f t="shared" si="7"/>
        <v>17.471204188481675</v>
      </c>
      <c r="I79" s="15">
        <v>93200.51666666663</v>
      </c>
      <c r="J79" s="15">
        <f t="shared" si="8"/>
        <v>487.9608202443279</v>
      </c>
    </row>
    <row r="80" spans="1:10" ht="18" customHeight="1">
      <c r="A80" s="34"/>
      <c r="B80" s="35"/>
      <c r="C80" s="26" t="s">
        <v>90</v>
      </c>
      <c r="D80" s="14">
        <v>145</v>
      </c>
      <c r="E80" s="14">
        <v>99188</v>
      </c>
      <c r="F80" s="15">
        <f t="shared" si="6"/>
        <v>684.0551724137931</v>
      </c>
      <c r="G80" s="14">
        <v>1730</v>
      </c>
      <c r="H80" s="15">
        <f t="shared" si="7"/>
        <v>11.931034482758621</v>
      </c>
      <c r="I80" s="15">
        <v>52097.01666666668</v>
      </c>
      <c r="J80" s="15">
        <f t="shared" si="8"/>
        <v>359.2897701149426</v>
      </c>
    </row>
    <row r="81" spans="1:10" ht="18" customHeight="1">
      <c r="A81" s="34"/>
      <c r="B81" s="35"/>
      <c r="C81" s="26" t="s">
        <v>91</v>
      </c>
      <c r="D81" s="14">
        <v>583</v>
      </c>
      <c r="E81" s="14">
        <v>370206</v>
      </c>
      <c r="F81" s="15">
        <f t="shared" si="6"/>
        <v>635.0017152658662</v>
      </c>
      <c r="G81" s="14">
        <v>6464</v>
      </c>
      <c r="H81" s="15">
        <f t="shared" si="7"/>
        <v>11.087478559176672</v>
      </c>
      <c r="I81" s="15">
        <v>190724.56666666683</v>
      </c>
      <c r="J81" s="15">
        <f t="shared" si="8"/>
        <v>327.1433390508865</v>
      </c>
    </row>
    <row r="82" spans="1:10" ht="18" customHeight="1">
      <c r="A82" s="34"/>
      <c r="B82" s="35"/>
      <c r="C82" s="26" t="s">
        <v>92</v>
      </c>
      <c r="D82" s="14">
        <v>207</v>
      </c>
      <c r="E82" s="14">
        <v>92521</v>
      </c>
      <c r="F82" s="15">
        <f t="shared" si="6"/>
        <v>446.96135265700485</v>
      </c>
      <c r="G82" s="14">
        <v>1223</v>
      </c>
      <c r="H82" s="15">
        <f t="shared" si="7"/>
        <v>5.908212560386473</v>
      </c>
      <c r="I82" s="15">
        <v>58602.53333333333</v>
      </c>
      <c r="J82" s="15">
        <f t="shared" si="8"/>
        <v>283.1040257648953</v>
      </c>
    </row>
    <row r="83" spans="1:10" ht="18" customHeight="1">
      <c r="A83" s="34"/>
      <c r="B83" s="35"/>
      <c r="C83" s="26" t="s">
        <v>93</v>
      </c>
      <c r="D83" s="14">
        <v>131</v>
      </c>
      <c r="E83" s="14">
        <v>103495</v>
      </c>
      <c r="F83" s="15">
        <f t="shared" si="6"/>
        <v>790.0381679389313</v>
      </c>
      <c r="G83" s="14">
        <v>986</v>
      </c>
      <c r="H83" s="15">
        <f t="shared" si="7"/>
        <v>7.526717557251908</v>
      </c>
      <c r="I83" s="15">
        <v>29691.783333333333</v>
      </c>
      <c r="J83" s="15">
        <f t="shared" si="8"/>
        <v>226.65483460559796</v>
      </c>
    </row>
    <row r="84" spans="1:10" ht="18" customHeight="1">
      <c r="A84" s="34"/>
      <c r="B84" s="35"/>
      <c r="C84" s="26" t="s">
        <v>94</v>
      </c>
      <c r="D84" s="14">
        <v>184</v>
      </c>
      <c r="E84" s="14">
        <v>38806</v>
      </c>
      <c r="F84" s="15">
        <f t="shared" si="6"/>
        <v>210.90217391304347</v>
      </c>
      <c r="G84" s="14">
        <v>530</v>
      </c>
      <c r="H84" s="15">
        <f t="shared" si="7"/>
        <v>2.880434782608696</v>
      </c>
      <c r="I84" s="15">
        <v>13693.633333333333</v>
      </c>
      <c r="J84" s="15">
        <f t="shared" si="8"/>
        <v>74.42192028985507</v>
      </c>
    </row>
    <row r="85" spans="1:10" s="2" customFormat="1" ht="18" customHeight="1">
      <c r="A85" s="36"/>
      <c r="B85" s="37"/>
      <c r="C85" s="29" t="s">
        <v>14</v>
      </c>
      <c r="D85" s="20">
        <v>2012</v>
      </c>
      <c r="E85" s="20">
        <v>1615714</v>
      </c>
      <c r="F85" s="21">
        <f t="shared" si="6"/>
        <v>803.0387673956262</v>
      </c>
      <c r="G85" s="20">
        <v>24363</v>
      </c>
      <c r="H85" s="21">
        <f t="shared" si="7"/>
        <v>12.108846918489066</v>
      </c>
      <c r="I85" s="21">
        <v>865080.9833333344</v>
      </c>
      <c r="J85" s="21">
        <f t="shared" si="8"/>
        <v>429.9607273028501</v>
      </c>
    </row>
    <row r="86" spans="1:10" ht="18" customHeight="1">
      <c r="A86" s="32">
        <v>12</v>
      </c>
      <c r="B86" s="33" t="s">
        <v>95</v>
      </c>
      <c r="C86" s="26" t="s">
        <v>96</v>
      </c>
      <c r="D86" s="14">
        <v>126</v>
      </c>
      <c r="E86" s="14">
        <v>368428</v>
      </c>
      <c r="F86" s="15">
        <f aca="true" t="shared" si="9" ref="F86:F107">E86/D86</f>
        <v>2924.031746031746</v>
      </c>
      <c r="G86" s="14">
        <v>3375</v>
      </c>
      <c r="H86" s="15">
        <f aca="true" t="shared" si="10" ref="H86:H107">G86/D86</f>
        <v>26.785714285714285</v>
      </c>
      <c r="I86" s="15">
        <v>145439.23333333334</v>
      </c>
      <c r="J86" s="15">
        <f aca="true" t="shared" si="11" ref="J86:J107">I86/D86</f>
        <v>1154.2796296296297</v>
      </c>
    </row>
    <row r="87" spans="1:10" ht="18" customHeight="1">
      <c r="A87" s="34"/>
      <c r="B87" s="35"/>
      <c r="C87" s="26" t="s">
        <v>97</v>
      </c>
      <c r="D87" s="14">
        <v>175</v>
      </c>
      <c r="E87" s="14">
        <v>350458</v>
      </c>
      <c r="F87" s="15">
        <f t="shared" si="9"/>
        <v>2002.6171428571429</v>
      </c>
      <c r="G87" s="14">
        <v>5301</v>
      </c>
      <c r="H87" s="15">
        <f t="shared" si="10"/>
        <v>30.291428571428572</v>
      </c>
      <c r="I87" s="15">
        <v>152998.8</v>
      </c>
      <c r="J87" s="15">
        <f t="shared" si="11"/>
        <v>874.2788571428571</v>
      </c>
    </row>
    <row r="88" spans="1:10" ht="18" customHeight="1">
      <c r="A88" s="34"/>
      <c r="B88" s="35"/>
      <c r="C88" s="26" t="s">
        <v>98</v>
      </c>
      <c r="D88" s="14">
        <v>298</v>
      </c>
      <c r="E88" s="14">
        <v>336840</v>
      </c>
      <c r="F88" s="15">
        <f t="shared" si="9"/>
        <v>1130.3355704697988</v>
      </c>
      <c r="G88" s="14">
        <v>4377</v>
      </c>
      <c r="H88" s="15">
        <f t="shared" si="10"/>
        <v>14.687919463087248</v>
      </c>
      <c r="I88" s="15">
        <v>118643.80000000006</v>
      </c>
      <c r="J88" s="15">
        <f t="shared" si="11"/>
        <v>398.13355704698006</v>
      </c>
    </row>
    <row r="89" spans="1:10" ht="18" customHeight="1">
      <c r="A89" s="34"/>
      <c r="B89" s="35"/>
      <c r="C89" s="26" t="s">
        <v>99</v>
      </c>
      <c r="D89" s="14">
        <v>610</v>
      </c>
      <c r="E89" s="14">
        <v>702617</v>
      </c>
      <c r="F89" s="15">
        <f t="shared" si="9"/>
        <v>1151.8311475409837</v>
      </c>
      <c r="G89" s="14">
        <v>7650</v>
      </c>
      <c r="H89" s="15">
        <f t="shared" si="10"/>
        <v>12.540983606557377</v>
      </c>
      <c r="I89" s="15">
        <v>221960.1500000001</v>
      </c>
      <c r="J89" s="15">
        <f t="shared" si="11"/>
        <v>363.8690983606559</v>
      </c>
    </row>
    <row r="90" spans="1:10" ht="18" customHeight="1">
      <c r="A90" s="34"/>
      <c r="B90" s="35"/>
      <c r="C90" s="26" t="s">
        <v>100</v>
      </c>
      <c r="D90" s="14">
        <v>1326</v>
      </c>
      <c r="E90" s="14">
        <v>1238216</v>
      </c>
      <c r="F90" s="15">
        <f t="shared" si="9"/>
        <v>933.7978883861236</v>
      </c>
      <c r="G90" s="14">
        <v>14113</v>
      </c>
      <c r="H90" s="15">
        <f t="shared" si="10"/>
        <v>10.643288084464555</v>
      </c>
      <c r="I90" s="15">
        <v>470097.36666666705</v>
      </c>
      <c r="J90" s="15">
        <f t="shared" si="11"/>
        <v>354.52290095525416</v>
      </c>
    </row>
    <row r="91" spans="1:10" ht="18" customHeight="1">
      <c r="A91" s="34"/>
      <c r="B91" s="35"/>
      <c r="C91" s="26" t="s">
        <v>101</v>
      </c>
      <c r="D91" s="14">
        <v>74</v>
      </c>
      <c r="E91" s="14">
        <v>94498</v>
      </c>
      <c r="F91" s="15">
        <f t="shared" si="9"/>
        <v>1277</v>
      </c>
      <c r="G91" s="14">
        <v>919</v>
      </c>
      <c r="H91" s="15">
        <f t="shared" si="10"/>
        <v>12.41891891891892</v>
      </c>
      <c r="I91" s="15">
        <v>25741.86666666667</v>
      </c>
      <c r="J91" s="15">
        <f t="shared" si="11"/>
        <v>347.86306306306307</v>
      </c>
    </row>
    <row r="92" spans="1:10" ht="18" customHeight="1">
      <c r="A92" s="34"/>
      <c r="B92" s="35"/>
      <c r="C92" s="26" t="s">
        <v>102</v>
      </c>
      <c r="D92" s="14">
        <v>535</v>
      </c>
      <c r="E92" s="14">
        <v>464919</v>
      </c>
      <c r="F92" s="15">
        <f t="shared" si="9"/>
        <v>869.007476635514</v>
      </c>
      <c r="G92" s="14">
        <v>6303</v>
      </c>
      <c r="H92" s="15">
        <f t="shared" si="10"/>
        <v>11.781308411214953</v>
      </c>
      <c r="I92" s="15">
        <v>168164.1833333334</v>
      </c>
      <c r="J92" s="15">
        <f t="shared" si="11"/>
        <v>314.32557632398766</v>
      </c>
    </row>
    <row r="93" spans="1:10" ht="18" customHeight="1">
      <c r="A93" s="34"/>
      <c r="B93" s="35"/>
      <c r="C93" s="26" t="s">
        <v>103</v>
      </c>
      <c r="D93" s="14">
        <v>6</v>
      </c>
      <c r="E93" s="14">
        <v>3427</v>
      </c>
      <c r="F93" s="15">
        <f t="shared" si="9"/>
        <v>571.1666666666666</v>
      </c>
      <c r="G93" s="14">
        <v>56</v>
      </c>
      <c r="H93" s="15">
        <f t="shared" si="10"/>
        <v>9.333333333333334</v>
      </c>
      <c r="I93" s="15">
        <v>695.4999999999999</v>
      </c>
      <c r="J93" s="15">
        <f t="shared" si="11"/>
        <v>115.91666666666664</v>
      </c>
    </row>
    <row r="94" spans="1:10" ht="18" customHeight="1">
      <c r="A94" s="36"/>
      <c r="B94" s="37"/>
      <c r="C94" s="29" t="s">
        <v>14</v>
      </c>
      <c r="D94" s="20">
        <v>3150</v>
      </c>
      <c r="E94" s="20">
        <v>3559403</v>
      </c>
      <c r="F94" s="21">
        <f t="shared" si="9"/>
        <v>1129.9692063492064</v>
      </c>
      <c r="G94" s="20">
        <v>42094</v>
      </c>
      <c r="H94" s="21">
        <f t="shared" si="10"/>
        <v>13.363174603174603</v>
      </c>
      <c r="I94" s="21">
        <v>1303740.8999999969</v>
      </c>
      <c r="J94" s="21">
        <f t="shared" si="11"/>
        <v>413.885999999999</v>
      </c>
    </row>
    <row r="95" spans="1:10" ht="18" customHeight="1">
      <c r="A95" s="32">
        <v>13</v>
      </c>
      <c r="B95" s="33" t="s">
        <v>104</v>
      </c>
      <c r="C95" s="26" t="s">
        <v>105</v>
      </c>
      <c r="D95" s="14">
        <v>363</v>
      </c>
      <c r="E95" s="14">
        <v>517952</v>
      </c>
      <c r="F95" s="15">
        <f t="shared" si="9"/>
        <v>1426.8650137741047</v>
      </c>
      <c r="G95" s="14">
        <v>5659</v>
      </c>
      <c r="H95" s="15">
        <f t="shared" si="10"/>
        <v>15.589531680440771</v>
      </c>
      <c r="I95" s="15">
        <v>165495.28333333333</v>
      </c>
      <c r="J95" s="15">
        <f t="shared" si="11"/>
        <v>455.9098714416896</v>
      </c>
    </row>
    <row r="96" spans="1:10" ht="18" customHeight="1">
      <c r="A96" s="34"/>
      <c r="B96" s="35"/>
      <c r="C96" s="26" t="s">
        <v>106</v>
      </c>
      <c r="D96" s="14">
        <v>635</v>
      </c>
      <c r="E96" s="14">
        <v>660763</v>
      </c>
      <c r="F96" s="15">
        <f t="shared" si="9"/>
        <v>1040.571653543307</v>
      </c>
      <c r="G96" s="14">
        <v>6793</v>
      </c>
      <c r="H96" s="15">
        <f t="shared" si="10"/>
        <v>10.69763779527559</v>
      </c>
      <c r="I96" s="15">
        <v>233183.96666666676</v>
      </c>
      <c r="J96" s="15">
        <f t="shared" si="11"/>
        <v>367.2188451443571</v>
      </c>
    </row>
    <row r="97" spans="1:10" ht="18" customHeight="1">
      <c r="A97" s="34"/>
      <c r="B97" s="35"/>
      <c r="C97" s="26" t="s">
        <v>107</v>
      </c>
      <c r="D97" s="14">
        <v>314</v>
      </c>
      <c r="E97" s="14">
        <v>106081</v>
      </c>
      <c r="F97" s="15">
        <f t="shared" si="9"/>
        <v>337.8375796178344</v>
      </c>
      <c r="G97" s="14">
        <v>1221</v>
      </c>
      <c r="H97" s="15">
        <f t="shared" si="10"/>
        <v>3.888535031847134</v>
      </c>
      <c r="I97" s="15">
        <v>31626.66666666668</v>
      </c>
      <c r="J97" s="15">
        <f t="shared" si="11"/>
        <v>100.72186836518051</v>
      </c>
    </row>
    <row r="98" spans="1:10" ht="18" customHeight="1">
      <c r="A98" s="36"/>
      <c r="B98" s="37"/>
      <c r="C98" s="29" t="s">
        <v>14</v>
      </c>
      <c r="D98" s="20">
        <v>1312</v>
      </c>
      <c r="E98" s="20">
        <v>1284796</v>
      </c>
      <c r="F98" s="21">
        <f t="shared" si="9"/>
        <v>979.265243902439</v>
      </c>
      <c r="G98" s="20">
        <v>13673</v>
      </c>
      <c r="H98" s="21">
        <f t="shared" si="10"/>
        <v>10.421493902439025</v>
      </c>
      <c r="I98" s="21">
        <v>430305.9166666666</v>
      </c>
      <c r="J98" s="21">
        <f t="shared" si="11"/>
        <v>327.97707063008124</v>
      </c>
    </row>
    <row r="99" spans="1:10" ht="18" customHeight="1">
      <c r="A99" s="32">
        <v>14</v>
      </c>
      <c r="B99" s="33" t="s">
        <v>108</v>
      </c>
      <c r="C99" s="26" t="s">
        <v>109</v>
      </c>
      <c r="D99" s="14">
        <v>353</v>
      </c>
      <c r="E99" s="14">
        <v>375351</v>
      </c>
      <c r="F99" s="15">
        <f t="shared" si="9"/>
        <v>1063.3172804532578</v>
      </c>
      <c r="G99" s="14">
        <v>5136</v>
      </c>
      <c r="H99" s="15">
        <f t="shared" si="10"/>
        <v>14.549575070821529</v>
      </c>
      <c r="I99" s="15">
        <v>162537.81666666668</v>
      </c>
      <c r="J99" s="15">
        <f t="shared" si="11"/>
        <v>460.4470727101039</v>
      </c>
    </row>
    <row r="100" spans="1:10" ht="18" customHeight="1">
      <c r="A100" s="34"/>
      <c r="B100" s="35"/>
      <c r="C100" s="26" t="s">
        <v>110</v>
      </c>
      <c r="D100" s="14">
        <v>425</v>
      </c>
      <c r="E100" s="14">
        <v>273870</v>
      </c>
      <c r="F100" s="15">
        <f t="shared" si="9"/>
        <v>644.4</v>
      </c>
      <c r="G100" s="14">
        <v>5336</v>
      </c>
      <c r="H100" s="15">
        <f t="shared" si="10"/>
        <v>12.555294117647058</v>
      </c>
      <c r="I100" s="15">
        <v>154861.38333333336</v>
      </c>
      <c r="J100" s="15">
        <f t="shared" si="11"/>
        <v>364.37972549019617</v>
      </c>
    </row>
    <row r="101" spans="1:10" ht="18" customHeight="1">
      <c r="A101" s="34"/>
      <c r="B101" s="35"/>
      <c r="C101" s="26" t="s">
        <v>111</v>
      </c>
      <c r="D101" s="14">
        <v>474</v>
      </c>
      <c r="E101" s="14">
        <v>314728</v>
      </c>
      <c r="F101" s="15">
        <f t="shared" si="9"/>
        <v>663.9831223628692</v>
      </c>
      <c r="G101" s="14">
        <v>3757</v>
      </c>
      <c r="H101" s="15">
        <f t="shared" si="10"/>
        <v>7.9261603375527425</v>
      </c>
      <c r="I101" s="15">
        <v>123456.98333333332</v>
      </c>
      <c r="J101" s="15">
        <f t="shared" si="11"/>
        <v>260.45777074542895</v>
      </c>
    </row>
    <row r="102" spans="1:10" ht="18" customHeight="1">
      <c r="A102" s="34"/>
      <c r="B102" s="35"/>
      <c r="C102" s="26" t="s">
        <v>112</v>
      </c>
      <c r="D102" s="14">
        <v>176</v>
      </c>
      <c r="E102" s="14">
        <v>53186</v>
      </c>
      <c r="F102" s="15">
        <f t="shared" si="9"/>
        <v>302.1931818181818</v>
      </c>
      <c r="G102" s="14">
        <v>1343</v>
      </c>
      <c r="H102" s="15">
        <f t="shared" si="10"/>
        <v>7.630681818181818</v>
      </c>
      <c r="I102" s="15">
        <v>44827.81666666665</v>
      </c>
      <c r="J102" s="15">
        <f t="shared" si="11"/>
        <v>254.7035037878787</v>
      </c>
    </row>
    <row r="103" spans="1:10" ht="18" customHeight="1">
      <c r="A103" s="34"/>
      <c r="B103" s="35"/>
      <c r="C103" s="26" t="s">
        <v>113</v>
      </c>
      <c r="D103" s="14">
        <v>629</v>
      </c>
      <c r="E103" s="14">
        <v>445261</v>
      </c>
      <c r="F103" s="15">
        <f t="shared" si="9"/>
        <v>707.8871224165342</v>
      </c>
      <c r="G103" s="14">
        <v>4844</v>
      </c>
      <c r="H103" s="15">
        <f t="shared" si="10"/>
        <v>7.701112877583466</v>
      </c>
      <c r="I103" s="15">
        <v>141941.56666666662</v>
      </c>
      <c r="J103" s="15">
        <f t="shared" si="11"/>
        <v>225.66226815050337</v>
      </c>
    </row>
    <row r="104" spans="1:10" s="2" customFormat="1" ht="18" customHeight="1">
      <c r="A104" s="36"/>
      <c r="B104" s="37"/>
      <c r="C104" s="29" t="s">
        <v>14</v>
      </c>
      <c r="D104" s="20">
        <v>2057</v>
      </c>
      <c r="E104" s="20">
        <v>1462396</v>
      </c>
      <c r="F104" s="21">
        <f t="shared" si="9"/>
        <v>710.9363150218766</v>
      </c>
      <c r="G104" s="20">
        <v>20416</v>
      </c>
      <c r="H104" s="21">
        <f t="shared" si="10"/>
        <v>9.925133689839573</v>
      </c>
      <c r="I104" s="21">
        <v>627625.5666666667</v>
      </c>
      <c r="J104" s="21">
        <f t="shared" si="11"/>
        <v>305.11695025117484</v>
      </c>
    </row>
    <row r="105" spans="1:10" ht="18" customHeight="1">
      <c r="A105" s="32">
        <v>15</v>
      </c>
      <c r="B105" s="33" t="s">
        <v>114</v>
      </c>
      <c r="C105" s="26" t="s">
        <v>115</v>
      </c>
      <c r="D105" s="14">
        <v>158</v>
      </c>
      <c r="E105" s="14">
        <v>111263</v>
      </c>
      <c r="F105" s="15">
        <f t="shared" si="9"/>
        <v>704.1962025316456</v>
      </c>
      <c r="G105" s="14">
        <v>1613</v>
      </c>
      <c r="H105" s="15">
        <f t="shared" si="10"/>
        <v>10.208860759493671</v>
      </c>
      <c r="I105" s="15">
        <v>39326.33333333332</v>
      </c>
      <c r="J105" s="15">
        <f t="shared" si="11"/>
        <v>248.90084388185647</v>
      </c>
    </row>
    <row r="106" spans="1:10" s="2" customFormat="1" ht="18" customHeight="1">
      <c r="A106" s="36"/>
      <c r="B106" s="37"/>
      <c r="C106" s="29" t="s">
        <v>14</v>
      </c>
      <c r="D106" s="20">
        <v>158</v>
      </c>
      <c r="E106" s="20">
        <v>111263</v>
      </c>
      <c r="F106" s="21">
        <f t="shared" si="9"/>
        <v>704.1962025316456</v>
      </c>
      <c r="G106" s="20">
        <v>1613</v>
      </c>
      <c r="H106" s="21">
        <f t="shared" si="10"/>
        <v>10.208860759493671</v>
      </c>
      <c r="I106" s="21">
        <v>39326.33333333332</v>
      </c>
      <c r="J106" s="21">
        <f t="shared" si="11"/>
        <v>248.90084388185647</v>
      </c>
    </row>
    <row r="107" spans="1:10" s="2" customFormat="1" ht="18" customHeight="1">
      <c r="A107" s="17" t="s">
        <v>116</v>
      </c>
      <c r="B107" s="18"/>
      <c r="C107" s="19"/>
      <c r="D107" s="20">
        <v>26075</v>
      </c>
      <c r="E107" s="20">
        <v>30484064</v>
      </c>
      <c r="F107" s="21">
        <f t="shared" si="9"/>
        <v>1169.0916203259828</v>
      </c>
      <c r="G107" s="20">
        <v>862109</v>
      </c>
      <c r="H107" s="21">
        <f t="shared" si="10"/>
        <v>33.062665388302975</v>
      </c>
      <c r="I107" s="21">
        <v>16558525.916666618</v>
      </c>
      <c r="J107" s="21">
        <f t="shared" si="11"/>
        <v>635.0345509747505</v>
      </c>
    </row>
  </sheetData>
  <sheetProtection/>
  <mergeCells count="33">
    <mergeCell ref="A1:J1"/>
    <mergeCell ref="A2:J2"/>
    <mergeCell ref="A107:C107"/>
    <mergeCell ref="A4:A5"/>
    <mergeCell ref="A6:A8"/>
    <mergeCell ref="A9:A21"/>
    <mergeCell ref="A22:A27"/>
    <mergeCell ref="A28:A34"/>
    <mergeCell ref="A35:A44"/>
    <mergeCell ref="A45:A50"/>
    <mergeCell ref="A51:A59"/>
    <mergeCell ref="A60:A66"/>
    <mergeCell ref="A67:A75"/>
    <mergeCell ref="A76:A85"/>
    <mergeCell ref="A86:A94"/>
    <mergeCell ref="A95:A98"/>
    <mergeCell ref="A99:A104"/>
    <mergeCell ref="A105:A106"/>
    <mergeCell ref="B4:B5"/>
    <mergeCell ref="B6:B8"/>
    <mergeCell ref="B9:B21"/>
    <mergeCell ref="B22:B27"/>
    <mergeCell ref="B28:B34"/>
    <mergeCell ref="B35:B44"/>
    <mergeCell ref="B45:B50"/>
    <mergeCell ref="B51:B59"/>
    <mergeCell ref="B60:B66"/>
    <mergeCell ref="B67:B75"/>
    <mergeCell ref="B76:B85"/>
    <mergeCell ref="B86:B94"/>
    <mergeCell ref="B95:B98"/>
    <mergeCell ref="B99:B104"/>
    <mergeCell ref="B105:B106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19" sqref="E19"/>
    </sheetView>
  </sheetViews>
  <sheetFormatPr defaultColWidth="9.00390625" defaultRowHeight="15"/>
  <cols>
    <col min="1" max="1" width="4.8515625" style="3" customWidth="1"/>
    <col min="2" max="2" width="10.421875" style="4" customWidth="1"/>
    <col min="3" max="3" width="22.421875" style="0" customWidth="1"/>
    <col min="4" max="4" width="10.140625" style="5" customWidth="1"/>
    <col min="5" max="5" width="14.421875" style="5" customWidth="1"/>
    <col min="6" max="6" width="14.28125" style="6" customWidth="1"/>
    <col min="7" max="7" width="12.00390625" style="5" customWidth="1"/>
    <col min="8" max="8" width="13.421875" style="6" customWidth="1"/>
    <col min="9" max="9" width="17.28125" style="6" customWidth="1"/>
    <col min="10" max="10" width="14.28125" style="6" customWidth="1"/>
  </cols>
  <sheetData>
    <row r="1" spans="1:10" ht="19.5" customHeight="1">
      <c r="A1" s="7" t="s">
        <v>117</v>
      </c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4.75" customHeight="1">
      <c r="A3" s="8" t="s">
        <v>2</v>
      </c>
      <c r="B3" s="9" t="s">
        <v>118</v>
      </c>
      <c r="C3" s="8" t="s">
        <v>3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</row>
    <row r="4" spans="1:10" ht="19.5" customHeight="1">
      <c r="A4" s="12">
        <v>1</v>
      </c>
      <c r="B4" s="13">
        <v>43013</v>
      </c>
      <c r="C4" s="12" t="s">
        <v>119</v>
      </c>
      <c r="D4" s="14">
        <v>891</v>
      </c>
      <c r="E4" s="14">
        <v>1233436</v>
      </c>
      <c r="F4" s="15">
        <f aca="true" t="shared" si="0" ref="F4:F19">E4/D4</f>
        <v>1384.327721661055</v>
      </c>
      <c r="G4" s="14">
        <v>28257</v>
      </c>
      <c r="H4" s="15">
        <f aca="true" t="shared" si="1" ref="H4:H19">G4/D4</f>
        <v>31.713804713804713</v>
      </c>
      <c r="I4" s="15">
        <v>1117181.066666667</v>
      </c>
      <c r="J4" s="15">
        <f aca="true" t="shared" si="2" ref="J4:J19">I4/D4</f>
        <v>1253.8508043396935</v>
      </c>
    </row>
    <row r="5" spans="1:10" ht="19.5" customHeight="1">
      <c r="A5" s="12">
        <v>2</v>
      </c>
      <c r="B5" s="13">
        <v>43003</v>
      </c>
      <c r="C5" s="12" t="s">
        <v>120</v>
      </c>
      <c r="D5" s="14">
        <v>1042</v>
      </c>
      <c r="E5" s="14">
        <v>1594182</v>
      </c>
      <c r="F5" s="15">
        <f t="shared" si="0"/>
        <v>1529.9251439539348</v>
      </c>
      <c r="G5" s="14">
        <v>24292</v>
      </c>
      <c r="H5" s="15">
        <f t="shared" si="1"/>
        <v>23.31285988483685</v>
      </c>
      <c r="I5" s="15">
        <v>1276475.033333332</v>
      </c>
      <c r="J5" s="15">
        <f t="shared" si="2"/>
        <v>1225.024024312219</v>
      </c>
    </row>
    <row r="6" spans="1:10" ht="19.5" customHeight="1">
      <c r="A6" s="12">
        <v>3</v>
      </c>
      <c r="B6" s="13">
        <v>43012</v>
      </c>
      <c r="C6" s="12" t="s">
        <v>121</v>
      </c>
      <c r="D6" s="14">
        <v>2188</v>
      </c>
      <c r="E6" s="14">
        <v>2540309</v>
      </c>
      <c r="F6" s="15">
        <f t="shared" si="0"/>
        <v>1161.0187385740403</v>
      </c>
      <c r="G6" s="14">
        <v>41389</v>
      </c>
      <c r="H6" s="15">
        <f t="shared" si="1"/>
        <v>18.91636197440585</v>
      </c>
      <c r="I6" s="15">
        <v>1935116.5666666662</v>
      </c>
      <c r="J6" s="15">
        <f t="shared" si="2"/>
        <v>884.4225624619132</v>
      </c>
    </row>
    <row r="7" spans="1:10" ht="19.5" customHeight="1">
      <c r="A7" s="12">
        <v>4</v>
      </c>
      <c r="B7" s="13">
        <v>43001</v>
      </c>
      <c r="C7" s="12" t="s">
        <v>122</v>
      </c>
      <c r="D7" s="14">
        <v>1098</v>
      </c>
      <c r="E7" s="14">
        <v>1415231</v>
      </c>
      <c r="F7" s="15">
        <f t="shared" si="0"/>
        <v>1288.9171220400729</v>
      </c>
      <c r="G7" s="14">
        <v>19654</v>
      </c>
      <c r="H7" s="15">
        <f t="shared" si="1"/>
        <v>17.899817850637522</v>
      </c>
      <c r="I7" s="15">
        <v>953675.9833333347</v>
      </c>
      <c r="J7" s="15">
        <f t="shared" si="2"/>
        <v>868.557361870068</v>
      </c>
    </row>
    <row r="8" spans="1:10" ht="19.5" customHeight="1">
      <c r="A8" s="12">
        <v>5</v>
      </c>
      <c r="B8" s="13">
        <v>43004</v>
      </c>
      <c r="C8" s="12" t="s">
        <v>123</v>
      </c>
      <c r="D8" s="14">
        <v>2783</v>
      </c>
      <c r="E8" s="14">
        <v>4966843</v>
      </c>
      <c r="F8" s="15">
        <f t="shared" si="0"/>
        <v>1784.708228530363</v>
      </c>
      <c r="G8" s="14">
        <v>500645</v>
      </c>
      <c r="H8" s="15">
        <f t="shared" si="1"/>
        <v>179.89399928135106</v>
      </c>
      <c r="I8" s="15">
        <v>2387574.783333327</v>
      </c>
      <c r="J8" s="15">
        <f t="shared" si="2"/>
        <v>857.9140435980335</v>
      </c>
    </row>
    <row r="9" spans="1:10" ht="19.5" customHeight="1">
      <c r="A9" s="12">
        <v>6</v>
      </c>
      <c r="B9" s="13">
        <v>43005</v>
      </c>
      <c r="C9" s="12" t="s">
        <v>124</v>
      </c>
      <c r="D9" s="14">
        <v>1561</v>
      </c>
      <c r="E9" s="14">
        <v>2013884</v>
      </c>
      <c r="F9" s="15">
        <f t="shared" si="0"/>
        <v>1290.1242793081358</v>
      </c>
      <c r="G9" s="14">
        <v>28026</v>
      </c>
      <c r="H9" s="15">
        <f t="shared" si="1"/>
        <v>17.953875720691865</v>
      </c>
      <c r="I9" s="15">
        <v>1190210.3</v>
      </c>
      <c r="J9" s="15">
        <f t="shared" si="2"/>
        <v>762.4665598975016</v>
      </c>
    </row>
    <row r="10" spans="1:10" ht="19.5" customHeight="1">
      <c r="A10" s="12">
        <v>7</v>
      </c>
      <c r="B10" s="13">
        <v>43010</v>
      </c>
      <c r="C10" s="12" t="s">
        <v>125</v>
      </c>
      <c r="D10" s="14">
        <v>1874</v>
      </c>
      <c r="E10" s="14">
        <v>2260939</v>
      </c>
      <c r="F10" s="15">
        <f t="shared" si="0"/>
        <v>1206.4775880469583</v>
      </c>
      <c r="G10" s="14">
        <v>32678</v>
      </c>
      <c r="H10" s="15">
        <f t="shared" si="1"/>
        <v>17.437566702241195</v>
      </c>
      <c r="I10" s="15">
        <v>1249823.8666666655</v>
      </c>
      <c r="J10" s="15">
        <f t="shared" si="2"/>
        <v>666.9284240483807</v>
      </c>
    </row>
    <row r="11" spans="1:10" ht="19.5" customHeight="1">
      <c r="A11" s="12">
        <v>8</v>
      </c>
      <c r="B11" s="13">
        <v>43011</v>
      </c>
      <c r="C11" s="12" t="s">
        <v>126</v>
      </c>
      <c r="D11" s="14">
        <v>2355</v>
      </c>
      <c r="E11" s="14">
        <v>2447085</v>
      </c>
      <c r="F11" s="15">
        <f t="shared" si="0"/>
        <v>1039.1019108280254</v>
      </c>
      <c r="G11" s="14">
        <v>38119</v>
      </c>
      <c r="H11" s="15">
        <f t="shared" si="1"/>
        <v>16.186411889596602</v>
      </c>
      <c r="I11" s="15">
        <v>1465988.016666665</v>
      </c>
      <c r="J11" s="15">
        <f t="shared" si="2"/>
        <v>622.5002193913651</v>
      </c>
    </row>
    <row r="12" spans="1:10" ht="19.5" customHeight="1">
      <c r="A12" s="12">
        <v>9</v>
      </c>
      <c r="B12" s="13">
        <v>43002</v>
      </c>
      <c r="C12" s="12" t="s">
        <v>127</v>
      </c>
      <c r="D12" s="14">
        <v>1154</v>
      </c>
      <c r="E12" s="14">
        <v>1189374</v>
      </c>
      <c r="F12" s="15">
        <f t="shared" si="0"/>
        <v>1030.6533795493933</v>
      </c>
      <c r="G12" s="14">
        <v>13932</v>
      </c>
      <c r="H12" s="15">
        <f t="shared" si="1"/>
        <v>12.072790294627383</v>
      </c>
      <c r="I12" s="15">
        <v>589172.5999999997</v>
      </c>
      <c r="J12" s="15">
        <f t="shared" si="2"/>
        <v>510.5481802426341</v>
      </c>
    </row>
    <row r="13" spans="1:10" ht="19.5" customHeight="1">
      <c r="A13" s="12">
        <v>10</v>
      </c>
      <c r="B13" s="13">
        <v>43006</v>
      </c>
      <c r="C13" s="16" t="s">
        <v>128</v>
      </c>
      <c r="D13" s="14">
        <v>2440</v>
      </c>
      <c r="E13" s="14">
        <v>2789209</v>
      </c>
      <c r="F13" s="15">
        <f t="shared" si="0"/>
        <v>1143.1184426229509</v>
      </c>
      <c r="G13" s="14">
        <v>32958</v>
      </c>
      <c r="H13" s="15">
        <f t="shared" si="1"/>
        <v>13.507377049180327</v>
      </c>
      <c r="I13" s="15">
        <v>1127228.0000000002</v>
      </c>
      <c r="J13" s="15">
        <f t="shared" si="2"/>
        <v>461.97868852459027</v>
      </c>
    </row>
    <row r="14" spans="1:10" ht="19.5" customHeight="1">
      <c r="A14" s="12">
        <v>11</v>
      </c>
      <c r="B14" s="13">
        <v>43008</v>
      </c>
      <c r="C14" s="12" t="s">
        <v>129</v>
      </c>
      <c r="D14" s="14">
        <v>2012</v>
      </c>
      <c r="E14" s="14">
        <v>1615714</v>
      </c>
      <c r="F14" s="15">
        <f t="shared" si="0"/>
        <v>803.0387673956262</v>
      </c>
      <c r="G14" s="14">
        <v>24363</v>
      </c>
      <c r="H14" s="15">
        <f t="shared" si="1"/>
        <v>12.108846918489066</v>
      </c>
      <c r="I14" s="15">
        <v>865080.9833333346</v>
      </c>
      <c r="J14" s="15">
        <f t="shared" si="2"/>
        <v>429.96072730285016</v>
      </c>
    </row>
    <row r="15" spans="1:10" ht="19.5" customHeight="1">
      <c r="A15" s="12">
        <v>12</v>
      </c>
      <c r="B15" s="13">
        <v>43009</v>
      </c>
      <c r="C15" s="12" t="s">
        <v>130</v>
      </c>
      <c r="D15" s="14">
        <v>3150</v>
      </c>
      <c r="E15" s="14">
        <v>3559403</v>
      </c>
      <c r="F15" s="15">
        <f t="shared" si="0"/>
        <v>1129.9692063492064</v>
      </c>
      <c r="G15" s="14">
        <v>42094</v>
      </c>
      <c r="H15" s="15">
        <f t="shared" si="1"/>
        <v>13.363174603174603</v>
      </c>
      <c r="I15" s="15">
        <v>1303740.8999999997</v>
      </c>
      <c r="J15" s="15">
        <f t="shared" si="2"/>
        <v>413.8859999999999</v>
      </c>
    </row>
    <row r="16" spans="1:10" ht="19.5" customHeight="1">
      <c r="A16" s="12">
        <v>13</v>
      </c>
      <c r="B16" s="13">
        <v>43014</v>
      </c>
      <c r="C16" s="12" t="s">
        <v>131</v>
      </c>
      <c r="D16" s="14">
        <v>1312</v>
      </c>
      <c r="E16" s="14">
        <v>1284796</v>
      </c>
      <c r="F16" s="15">
        <f t="shared" si="0"/>
        <v>979.265243902439</v>
      </c>
      <c r="G16" s="14">
        <v>13673</v>
      </c>
      <c r="H16" s="15">
        <f t="shared" si="1"/>
        <v>10.421493902439025</v>
      </c>
      <c r="I16" s="15">
        <v>430305.91666666645</v>
      </c>
      <c r="J16" s="15">
        <f t="shared" si="2"/>
        <v>327.97707063008113</v>
      </c>
    </row>
    <row r="17" spans="1:10" ht="19.5" customHeight="1">
      <c r="A17" s="12">
        <v>14</v>
      </c>
      <c r="B17" s="13">
        <v>43007</v>
      </c>
      <c r="C17" s="12" t="s">
        <v>132</v>
      </c>
      <c r="D17" s="14">
        <v>2057</v>
      </c>
      <c r="E17" s="14">
        <v>1462396</v>
      </c>
      <c r="F17" s="15">
        <f t="shared" si="0"/>
        <v>710.9363150218766</v>
      </c>
      <c r="G17" s="14">
        <v>20416</v>
      </c>
      <c r="H17" s="15">
        <f t="shared" si="1"/>
        <v>9.925133689839573</v>
      </c>
      <c r="I17" s="15">
        <v>627625.566666667</v>
      </c>
      <c r="J17" s="15">
        <f t="shared" si="2"/>
        <v>305.116950251175</v>
      </c>
    </row>
    <row r="18" spans="1:10" ht="19.5" customHeight="1">
      <c r="A18" s="12">
        <v>15</v>
      </c>
      <c r="B18" s="13">
        <v>43015</v>
      </c>
      <c r="C18" s="12" t="s">
        <v>133</v>
      </c>
      <c r="D18" s="14">
        <v>158</v>
      </c>
      <c r="E18" s="14">
        <v>111263</v>
      </c>
      <c r="F18" s="15">
        <f t="shared" si="0"/>
        <v>704.1962025316456</v>
      </c>
      <c r="G18" s="14">
        <v>1613</v>
      </c>
      <c r="H18" s="15">
        <f t="shared" si="1"/>
        <v>10.208860759493671</v>
      </c>
      <c r="I18" s="15">
        <v>39326.33333333332</v>
      </c>
      <c r="J18" s="15">
        <f t="shared" si="2"/>
        <v>248.90084388185647</v>
      </c>
    </row>
    <row r="19" spans="1:10" ht="24.75" customHeight="1">
      <c r="A19" s="17" t="s">
        <v>116</v>
      </c>
      <c r="B19" s="18"/>
      <c r="C19" s="19"/>
      <c r="D19" s="20">
        <v>26075</v>
      </c>
      <c r="E19" s="20">
        <v>30484064</v>
      </c>
      <c r="F19" s="21">
        <f t="shared" si="0"/>
        <v>1169.0916203259828</v>
      </c>
      <c r="G19" s="20">
        <v>862109</v>
      </c>
      <c r="H19" s="21">
        <f t="shared" si="1"/>
        <v>33.062665388302975</v>
      </c>
      <c r="I19" s="21">
        <v>16558525.916666633</v>
      </c>
      <c r="J19" s="21">
        <f t="shared" si="2"/>
        <v>635.034550974751</v>
      </c>
    </row>
    <row r="25" s="2" customFormat="1" ht="19.5" customHeight="1"/>
  </sheetData>
  <sheetProtection/>
  <autoFilter ref="A3:J19">
    <sortState ref="A4:J19">
      <sortCondition descending="1" sortBy="value" ref="J4:J19"/>
    </sortState>
  </autoFilter>
  <mergeCells count="3">
    <mergeCell ref="A1:J1"/>
    <mergeCell ref="A2:J2"/>
    <mergeCell ref="A19:C19"/>
  </mergeCells>
  <printOptions horizontalCentered="1"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喫虧是福</cp:lastModifiedBy>
  <cp:lastPrinted>2017-12-13T06:50:00Z</cp:lastPrinted>
  <dcterms:created xsi:type="dcterms:W3CDTF">2017-12-11T08:00:00Z</dcterms:created>
  <dcterms:modified xsi:type="dcterms:W3CDTF">2017-12-15T04:09:22Z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